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bookViews>
    <workbookView xWindow="0" yWindow="0" windowWidth="24000" windowHeight="8385" activeTab="0"/>
  </bookViews>
  <sheets>
    <sheet name="Form" sheetId="1" r:id="rId1"/>
    <sheet name="Reference" sheetId="2" r:id="rId2"/>
    <sheet name="Sheet3" sheetId="3" r:id="rId3"/>
    <sheet name="Sheet1" sheetId="4" r:id="rId4"/>
  </sheets>
  <definedNames>
    <definedName name="Club">'Reference'!$D$24:$D$34</definedName>
    <definedName name="Clubs">'Reference'!#REF!</definedName>
    <definedName name="Item_Range">'Reference'!$A$2:$A$19</definedName>
    <definedName name="_xlnm.Print_Area" localSheetId="0">'Form'!$A$1:$H$36</definedName>
    <definedName name="Skills">'Reference'!$C$24:$C$33</definedName>
  </definedNames>
  <calcPr calcId="171027"/>
</workbook>
</file>

<file path=xl/comments1.xml><?xml version="1.0" encoding="utf-8"?>
<comments xmlns="http://schemas.openxmlformats.org/spreadsheetml/2006/main">
  <authors>
    <author>Liz/Michael</author>
    <author>Liz</author>
    <author>[LogonUser]</author>
  </authors>
  <commentList>
    <comment ref="E12" authorId="0">
      <text>
        <r>
          <rPr>
            <b/>
            <sz val="9"/>
            <rFont val="Tahoma"/>
            <family val="2"/>
          </rPr>
          <t>Liz: AUTO POPULATES
- DO NOT OVERWRITE</t>
        </r>
      </text>
    </comment>
    <comment ref="B14" authorId="1">
      <text>
        <r>
          <rPr>
            <b/>
            <sz val="9"/>
            <rFont val="Tahoma"/>
            <family val="2"/>
          </rPr>
          <t>Liz:</t>
        </r>
        <r>
          <rPr>
            <sz val="9"/>
            <rFont val="Tahoma"/>
            <family val="2"/>
          </rPr>
          <t xml:space="preserve">
Select from Drop down menu by pressing arrow tab key</t>
        </r>
      </text>
    </comment>
    <comment ref="B15" authorId="2">
      <text>
        <r>
          <rPr>
            <b/>
            <sz val="9"/>
            <rFont val="Tahoma"/>
            <family val="2"/>
          </rPr>
          <t>[LogonUser]:</t>
        </r>
        <r>
          <rPr>
            <sz val="9"/>
            <rFont val="Tahoma"/>
            <family val="2"/>
          </rPr>
          <t xml:space="preserve">
Select from drop down menu</t>
        </r>
      </text>
    </comment>
    <comment ref="A20" authorId="1">
      <text>
        <r>
          <rPr>
            <b/>
            <sz val="9"/>
            <rFont val="Tahoma"/>
            <family val="2"/>
          </rPr>
          <t>Liz:</t>
        </r>
        <r>
          <rPr>
            <sz val="9"/>
            <rFont val="Tahoma"/>
            <family val="2"/>
          </rPr>
          <t xml:space="preserve">
when you click in this box a drop down arrow will appear for you to select your entry</t>
        </r>
      </text>
    </comment>
    <comment ref="D23" authorId="1">
      <text>
        <r>
          <rPr>
            <b/>
            <sz val="9"/>
            <rFont val="Tahoma"/>
            <family val="2"/>
          </rPr>
          <t>Liz:</t>
        </r>
        <r>
          <rPr>
            <sz val="9"/>
            <rFont val="Tahoma"/>
            <family val="2"/>
          </rPr>
          <t xml:space="preserve">
enter 0 if late fee doesn't apply</t>
        </r>
      </text>
    </comment>
    <comment ref="F23" authorId="1">
      <text>
        <r>
          <rPr>
            <b/>
            <sz val="9"/>
            <rFont val="Tahoma"/>
            <family val="2"/>
          </rPr>
          <t>Liz:</t>
        </r>
        <r>
          <rPr>
            <sz val="9"/>
            <rFont val="Tahoma"/>
            <family val="2"/>
          </rPr>
          <t xml:space="preserve">
enter 0 if late fee doesn't apply</t>
        </r>
      </text>
    </comment>
    <comment ref="A33" authorId="2">
      <text>
        <r>
          <rPr>
            <b/>
            <sz val="9"/>
            <rFont val="Tahoma"/>
            <family val="2"/>
          </rPr>
          <t>[LogonUser]:</t>
        </r>
        <r>
          <rPr>
            <sz val="9"/>
            <rFont val="Tahoma"/>
            <family val="2"/>
          </rPr>
          <t xml:space="preserve">
18. SOLO/DUO ENTRY
a. Competitors must be registered with an affiliated club within the ACF.
b. All solo/duo competitors must complete in at least two (2) items in both the CALI ACT Preliminary Team and Championship Team events in the same year of competition, one (1) item of which must be a core item.
Note: Where it is known prior to or during solo competition that a person will not be competing in either/both team events in the same year they MUST notify the Director/s of Competition Committee to withdraw their entry or they may apply for an exemption to this rule. The Competition Committee will consider their reasons for exemption and only if approved will they be eligible to remain in the solos/duo competition. Whilst an exemption may be granted for the current year this does not guarantee automatic entry the following year. Non participation in team events will result in ineligibility to compete in solos/duos the following year unless an exemption is applied for and subsequently granted.   Applications for exemption need to be in writing and submitted to the Director of Competitions as soon as identified. If the solo year has concluded and the application is for the following year the application must be received before the registration closing date ie 28 February. 
c. Solo/Duo registrations from participants with outstanding fees from ACT Rep team (as at 31
December) will not be accepted.
d. The Director of Competitions will request a list of debtors as at 31 December in the previous year from the CALI ACT Treasurer/Rep Team Convenor. 
</t>
        </r>
      </text>
    </comment>
  </commentList>
</comments>
</file>

<file path=xl/sharedStrings.xml><?xml version="1.0" encoding="utf-8"?>
<sst xmlns="http://schemas.openxmlformats.org/spreadsheetml/2006/main" count="112" uniqueCount="105">
  <si>
    <t xml:space="preserve"> </t>
  </si>
  <si>
    <t>Total Cost</t>
  </si>
  <si>
    <t>Sub-Junior Graceful</t>
  </si>
  <si>
    <t>Senior Cal Solo</t>
  </si>
  <si>
    <t xml:space="preserve">Senior Graceful </t>
  </si>
  <si>
    <t>Fee Schedule:</t>
  </si>
  <si>
    <t>Division 1</t>
  </si>
  <si>
    <t>Prelim DVD(delete if not applic)</t>
  </si>
  <si>
    <t>Champ DVD (delete if not applic)</t>
  </si>
  <si>
    <t>* Duo Partner's Name</t>
  </si>
  <si>
    <t>per comp</t>
  </si>
  <si>
    <t>Duos</t>
  </si>
  <si>
    <t>per person/ per comp</t>
  </si>
  <si>
    <t>Office Use Only:</t>
  </si>
  <si>
    <t>Payment verified on Bank Statement:</t>
  </si>
  <si>
    <t>Yes/No</t>
  </si>
  <si>
    <t>Date of Payment:</t>
  </si>
  <si>
    <t>__________</t>
  </si>
  <si>
    <t>Amount Received:</t>
  </si>
  <si>
    <t>$</t>
  </si>
  <si>
    <r>
      <t>Sub-Junior Duo</t>
    </r>
    <r>
      <rPr>
        <sz val="10"/>
        <color indexed="10"/>
        <rFont val="Calibri"/>
        <family val="2"/>
      </rPr>
      <t>*</t>
    </r>
  </si>
  <si>
    <r>
      <t>Junior Duo</t>
    </r>
    <r>
      <rPr>
        <sz val="10"/>
        <color indexed="10"/>
        <rFont val="Calibri"/>
        <family val="2"/>
      </rPr>
      <t>*</t>
    </r>
  </si>
  <si>
    <r>
      <t>Intermediate Duo</t>
    </r>
    <r>
      <rPr>
        <sz val="10"/>
        <color indexed="10"/>
        <rFont val="Calibri"/>
        <family val="2"/>
      </rPr>
      <t>*</t>
    </r>
  </si>
  <si>
    <r>
      <t>Senior Duo</t>
    </r>
    <r>
      <rPr>
        <sz val="10"/>
        <color indexed="10"/>
        <rFont val="Calibri"/>
        <family val="2"/>
      </rPr>
      <t>*</t>
    </r>
  </si>
  <si>
    <t>Item</t>
  </si>
  <si>
    <t>Preliminary entry fee</t>
  </si>
  <si>
    <t>Champ Entry Fee</t>
  </si>
  <si>
    <t>Junior Cal Solo (Div 2)</t>
  </si>
  <si>
    <t>Junior Cal Solo (Div 1)</t>
  </si>
  <si>
    <t>Junior Graceful (Div 2)</t>
  </si>
  <si>
    <t>Junior Graceful (Div 1)</t>
  </si>
  <si>
    <t>Intermediate Cal Solo (Div 2)</t>
  </si>
  <si>
    <t>Intermediate Cal Solo (Div 1)</t>
  </si>
  <si>
    <t>Intermediate Graceful (Div 2)</t>
  </si>
  <si>
    <t>Intermediate Graceful  (Div 1)</t>
  </si>
  <si>
    <t>Club Declaration</t>
  </si>
  <si>
    <t>Parent/Participant Declaration</t>
  </si>
  <si>
    <t>Juniors</t>
  </si>
  <si>
    <t>Intermediate</t>
  </si>
  <si>
    <t>Seniors</t>
  </si>
  <si>
    <t>Sub-Junior</t>
  </si>
  <si>
    <r>
      <t>Registered Team</t>
    </r>
    <r>
      <rPr>
        <sz val="9"/>
        <rFont val="Arial"/>
        <family val="2"/>
      </rPr>
      <t xml:space="preserve"> (please highlight)</t>
    </r>
  </si>
  <si>
    <t xml:space="preserve">at club team training and intends to compete in team events this year. (Must be in at least two items in each </t>
  </si>
  <si>
    <r>
      <t xml:space="preserve"> </t>
    </r>
    <r>
      <rPr>
        <b/>
        <sz val="10"/>
        <rFont val="Calibri"/>
        <family val="2"/>
      </rPr>
      <t>MUST</t>
    </r>
    <r>
      <rPr>
        <sz val="10"/>
        <rFont val="Calibri"/>
        <family val="2"/>
      </rPr>
      <t xml:space="preserve"> be in attendance at </t>
    </r>
    <r>
      <rPr>
        <b/>
        <sz val="10"/>
        <rFont val="Calibri"/>
        <family val="2"/>
      </rPr>
      <t>ALL</t>
    </r>
    <r>
      <rPr>
        <sz val="10"/>
        <rFont val="Calibri"/>
        <family val="2"/>
      </rPr>
      <t xml:space="preserve"> classes, otherwise my child is not/ I am not covered by insurance.                                                                 </t>
    </r>
    <r>
      <rPr>
        <sz val="12"/>
        <rFont val="Wingdings"/>
        <family val="2"/>
      </rPr>
      <t>o</t>
    </r>
    <r>
      <rPr>
        <sz val="12"/>
        <rFont val="Calibri"/>
        <family val="2"/>
      </rPr>
      <t xml:space="preserve"> </t>
    </r>
    <r>
      <rPr>
        <sz val="10"/>
        <rFont val="Calibri"/>
        <family val="2"/>
      </rPr>
      <t xml:space="preserve">                                                            </t>
    </r>
  </si>
  <si>
    <t>Prelim Entry Fee (enter 0 if not competing)</t>
  </si>
  <si>
    <t>Champ Entry Fee (enter 0 if not competing)</t>
  </si>
  <si>
    <r>
      <t xml:space="preserve">I am also aware that my child/I must be actively participating and intending to compete in team events this year.         </t>
    </r>
    <r>
      <rPr>
        <b/>
        <sz val="10"/>
        <rFont val="Calibri"/>
        <family val="2"/>
      </rPr>
      <t xml:space="preserve">  </t>
    </r>
    <r>
      <rPr>
        <b/>
        <i/>
        <sz val="10"/>
        <rFont val="Calibri"/>
        <family val="2"/>
      </rPr>
      <t xml:space="preserve">   </t>
    </r>
  </si>
  <si>
    <t>affiliated team which must be core items), in order to qualify to compete in solo/duo competitions</t>
  </si>
  <si>
    <t>Late Fee (if applicable)</t>
  </si>
  <si>
    <r>
      <t xml:space="preserve">Completed forms to be emailed to </t>
    </r>
    <r>
      <rPr>
        <b/>
        <u val="single"/>
        <sz val="14"/>
        <color indexed="30"/>
        <rFont val="Calibri"/>
        <family val="2"/>
      </rPr>
      <t>competitions@calisthenicsact.com.au</t>
    </r>
  </si>
  <si>
    <t>YES or NO in the box</t>
  </si>
  <si>
    <t>THIS SECTION IS IMPORTANT AND MUST BE COMPLETED BONA FIDE</t>
  </si>
  <si>
    <t>NAME of PARENT :</t>
  </si>
  <si>
    <t>NAME of CLUB OFFICIAL:</t>
  </si>
  <si>
    <t xml:space="preserve">                                        Please pay Calisthenics ACT via direct deposit  (Bank details above) the amount of  </t>
  </si>
  <si>
    <r>
      <t xml:space="preserve">ITEM                       </t>
    </r>
    <r>
      <rPr>
        <b/>
        <sz val="9"/>
        <color indexed="10"/>
        <rFont val="Calibri"/>
        <family val="2"/>
      </rPr>
      <t>(use drop down box to select)</t>
    </r>
  </si>
  <si>
    <t>REGISTRATIONS CLOSE  28 FEBRUARY</t>
  </si>
  <si>
    <t>Division 2</t>
  </si>
  <si>
    <t>Sub-Junior Cal Solo Div 2</t>
  </si>
  <si>
    <t>Sub-Junior Cal Solo Div 1</t>
  </si>
  <si>
    <t>NOTE: Columns D21 &amp; F21 auto populate so overwrite with 0 if N/A</t>
  </si>
  <si>
    <t>The abovenamed coach/s is/are coaching my child/myself and I am aware that a Level 1 accredited/registered coach       ↓↓</t>
  </si>
  <si>
    <r>
      <t>Age:</t>
    </r>
    <r>
      <rPr>
        <b/>
        <sz val="8"/>
        <color indexed="8"/>
        <rFont val="Calibri"/>
        <family val="2"/>
      </rPr>
      <t xml:space="preserve">   (no entry required)                  </t>
    </r>
    <r>
      <rPr>
        <b/>
        <sz val="7"/>
        <color indexed="8"/>
        <rFont val="Calibri"/>
        <family val="2"/>
      </rPr>
      <t xml:space="preserve">                      (will default when DOB is entered)</t>
    </r>
  </si>
  <si>
    <t>Prelim DVD Overwrite with  0 if no DVD)</t>
  </si>
  <si>
    <t>Champ DVD (overwrite with 0 if  no DVD)</t>
  </si>
  <si>
    <t xml:space="preserve">For "over the counter" deposits please retain your deposit slip, scan or take photo on your phone  and forward via email to the above email address </t>
  </si>
  <si>
    <t>Test 1</t>
  </si>
  <si>
    <t>Test 2</t>
  </si>
  <si>
    <t>Test 3</t>
  </si>
  <si>
    <t>Grade 1</t>
  </si>
  <si>
    <t>Grade 2</t>
  </si>
  <si>
    <t>Grade 3</t>
  </si>
  <si>
    <t>Grade 4</t>
  </si>
  <si>
    <t>Bronze Medal</t>
  </si>
  <si>
    <t>Silver Medal</t>
  </si>
  <si>
    <t>Gold Medal</t>
  </si>
  <si>
    <t>Note: One form will cover ALL your entries for each participant</t>
  </si>
  <si>
    <t>Name of Coach</t>
  </si>
  <si>
    <r>
      <t>P</t>
    </r>
    <r>
      <rPr>
        <b/>
        <sz val="12"/>
        <color indexed="8"/>
        <rFont val="Calibri"/>
        <family val="2"/>
      </rPr>
      <t xml:space="preserve">ayment: EFT or Direct Deposit </t>
    </r>
    <r>
      <rPr>
        <b/>
        <u val="single"/>
        <sz val="12"/>
        <color indexed="8"/>
        <rFont val="Calibri"/>
        <family val="2"/>
      </rPr>
      <t>ONLY</t>
    </r>
    <r>
      <rPr>
        <b/>
        <sz val="12"/>
        <color indexed="8"/>
        <rFont val="Calibri"/>
        <family val="2"/>
      </rPr>
      <t xml:space="preserve"> -</t>
    </r>
    <r>
      <rPr>
        <b/>
        <sz val="11"/>
        <color indexed="10"/>
        <rFont val="Calibri"/>
        <family val="2"/>
      </rPr>
      <t xml:space="preserve">                                  ANZ</t>
    </r>
    <r>
      <rPr>
        <b/>
        <sz val="11"/>
        <color indexed="8"/>
        <rFont val="Calibri"/>
        <family val="2"/>
      </rPr>
      <t xml:space="preserve">  </t>
    </r>
    <r>
      <rPr>
        <b/>
        <sz val="11"/>
        <color indexed="10"/>
        <rFont val="Calibri"/>
        <family val="2"/>
      </rPr>
      <t xml:space="preserve">BSB: 012950 A/c: 202328266 </t>
    </r>
    <r>
      <rPr>
        <b/>
        <sz val="11"/>
        <color indexed="8"/>
        <rFont val="Calibri"/>
        <family val="2"/>
      </rPr>
      <t xml:space="preserve"> </t>
    </r>
  </si>
  <si>
    <t>NAME: **</t>
  </si>
  <si>
    <t>Date of Birth: **</t>
  </si>
  <si>
    <t>Action</t>
  </si>
  <si>
    <t>Academy</t>
  </si>
  <si>
    <t>Brindabella</t>
  </si>
  <si>
    <t>Deanne</t>
  </si>
  <si>
    <t>Evatt</t>
  </si>
  <si>
    <t>Joyelle</t>
  </si>
  <si>
    <t>Dowling</t>
  </si>
  <si>
    <t>Sylvania</t>
  </si>
  <si>
    <t>Diamond</t>
  </si>
  <si>
    <t>Karilee</t>
  </si>
  <si>
    <t xml:space="preserve">Position </t>
  </si>
  <si>
    <t xml:space="preserve">**Mandatory fields </t>
  </si>
  <si>
    <t>Sydney</t>
  </si>
  <si>
    <r>
      <t xml:space="preserve">Registered Club:** </t>
    </r>
    <r>
      <rPr>
        <b/>
        <sz val="8"/>
        <color rgb="FFFF0000"/>
        <rFont val="Calibri"/>
        <family val="2"/>
      </rPr>
      <t>(place cursor in the cell to the right &amp; select from drop down menu)</t>
    </r>
  </si>
  <si>
    <r>
      <t xml:space="preserve">The above participant is a financial member of an incorporated calisthenic club/college and is actively participating                </t>
    </r>
    <r>
      <rPr>
        <sz val="10"/>
        <rFont val="Calibri"/>
        <family val="2"/>
      </rPr>
      <t>↓↓</t>
    </r>
  </si>
  <si>
    <t xml:space="preserve"> Skill Level** </t>
  </si>
  <si>
    <t xml:space="preserve"> SOLO/DUO/GRACEFUL - REGISTRATION/ENTRY FORM </t>
  </si>
  <si>
    <r>
      <t xml:space="preserve">1. Please ensure </t>
    </r>
    <r>
      <rPr>
        <b/>
        <u val="single"/>
        <sz val="11"/>
        <color indexed="8"/>
        <rFont val="Calibri"/>
        <family val="2"/>
      </rPr>
      <t>ALL</t>
    </r>
    <r>
      <rPr>
        <b/>
        <sz val="11"/>
        <color indexed="8"/>
        <rFont val="Calibri"/>
        <family val="2"/>
      </rPr>
      <t xml:space="preserve"> sections are completed - failure to do so may result in the entry not being accepted.                 2. For Club declaration email this form to the relevant official in your club and ask them to complete &amp; return to you to forward on to the Competitions email address:</t>
    </r>
    <r>
      <rPr>
        <b/>
        <sz val="9"/>
        <color indexed="8"/>
        <rFont val="Calibri"/>
        <family val="2"/>
      </rPr>
      <t xml:space="preserve">email trail will suffice for validation </t>
    </r>
    <r>
      <rPr>
        <b/>
        <sz val="12"/>
        <color theme="3" tint="0.39998000860214233"/>
        <rFont val="Calibri"/>
        <family val="2"/>
      </rPr>
      <t xml:space="preserve">competitions@calisthenicsact.com.au   </t>
    </r>
  </si>
  <si>
    <r>
      <rPr>
        <b/>
        <sz val="8"/>
        <color rgb="FFFF0000"/>
        <rFont val="Calibri"/>
        <family val="2"/>
      </rPr>
      <t>←</t>
    </r>
    <r>
      <rPr>
        <b/>
        <sz val="8"/>
        <color rgb="FFFF0000"/>
        <rFont val="Arial"/>
        <family val="2"/>
      </rPr>
      <t>place cursor in the cell to the left and select from Drop Down menu)</t>
    </r>
  </si>
  <si>
    <t xml:space="preserve">Late entry period is from 1 March to 6 March &amp; incurs a 50% late fee                                                         (no entry will be accepted after 6 March.) </t>
  </si>
  <si>
    <t>For internet transfer payments so long as there is clear reference - no attached receipt is required.  Reference should read "Name/Club/Solo/duo entry"                                                                eg (Sarah Jones/Evatt/Solo/Duo rego)</t>
  </si>
  <si>
    <r>
      <t xml:space="preserve">This form is to be completed </t>
    </r>
    <r>
      <rPr>
        <b/>
        <u val="single"/>
        <sz val="11"/>
        <color theme="3" tint="0.39998000860214233"/>
        <rFont val="Calibri"/>
        <family val="2"/>
      </rPr>
      <t>on line</t>
    </r>
    <r>
      <rPr>
        <b/>
        <sz val="11"/>
        <color theme="3" tint="0.39998000860214233"/>
        <rFont val="Calibri"/>
        <family val="2"/>
      </rPr>
      <t xml:space="preserve"> and then emailed by simply selecting the file button (top left hand button on the screen and select Send - an email will populate, complete email and send)</t>
    </r>
  </si>
  <si>
    <t>read notes click on red arrow</t>
  </si>
  <si>
    <t>d/mm/yyy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</si>
</sst>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quot;$&quot;#,##0.00"/>
  </numFmts>
  <fonts count="58">
    <font>
      <sz val="10"/>
      <name val="Arial"/>
      <family val="2"/>
    </font>
    <font>
      <sz val="10"/>
      <name val="Palatino Linotype"/>
      <family val="1"/>
    </font>
    <font>
      <b/>
      <sz val="11"/>
      <color indexed="8"/>
      <name val="Calibri"/>
      <family val="2"/>
    </font>
    <font>
      <b/>
      <sz val="10"/>
      <color indexed="10"/>
      <name val="Arial"/>
      <family val="2"/>
    </font>
    <font>
      <sz val="8"/>
      <name val="Arial"/>
      <family val="2"/>
    </font>
    <font>
      <sz val="14"/>
      <name val="Arial"/>
      <family val="2"/>
    </font>
    <font>
      <sz val="14"/>
      <color indexed="10"/>
      <name val="Arial"/>
      <family val="2"/>
    </font>
    <font>
      <b/>
      <sz val="12"/>
      <color indexed="8"/>
      <name val="Calibri"/>
      <family val="2"/>
    </font>
    <font>
      <b/>
      <sz val="10"/>
      <name val="Calibri"/>
      <family val="2"/>
    </font>
    <font>
      <b/>
      <sz val="8"/>
      <name val="Calibri"/>
      <family val="2"/>
    </font>
    <font>
      <sz val="10"/>
      <name val="Calibri"/>
      <family val="2"/>
    </font>
    <font>
      <b/>
      <sz val="10"/>
      <color indexed="10"/>
      <name val="Calibri"/>
      <family val="2"/>
    </font>
    <font>
      <sz val="9"/>
      <name val="Calibri"/>
      <family val="2"/>
    </font>
    <font>
      <b/>
      <sz val="12"/>
      <name val="Calibri"/>
      <family val="2"/>
    </font>
    <font>
      <b/>
      <i/>
      <sz val="10"/>
      <name val="Calibri"/>
      <family val="2"/>
    </font>
    <font>
      <i/>
      <sz val="10"/>
      <name val="Calibri"/>
      <family val="2"/>
    </font>
    <font>
      <sz val="8"/>
      <name val="Calibri"/>
      <family val="2"/>
    </font>
    <font>
      <sz val="10"/>
      <color indexed="10"/>
      <name val="Arial"/>
      <family val="2"/>
    </font>
    <font>
      <b/>
      <sz val="9"/>
      <color indexed="10"/>
      <name val="Calibri"/>
      <family val="2"/>
    </font>
    <font>
      <sz val="12"/>
      <name val="Calibri"/>
      <family val="2"/>
    </font>
    <font>
      <b/>
      <sz val="11"/>
      <color indexed="10"/>
      <name val="Calibri"/>
      <family val="2"/>
    </font>
    <font>
      <sz val="10"/>
      <name val="Elephant"/>
      <family val="1"/>
    </font>
    <font>
      <sz val="12"/>
      <name val="Wingdings"/>
      <family val="2"/>
    </font>
    <font>
      <sz val="10"/>
      <color indexed="10"/>
      <name val="Calibri"/>
      <family val="2"/>
    </font>
    <font>
      <sz val="9"/>
      <name val="Arial"/>
      <family val="2"/>
    </font>
    <font>
      <b/>
      <i/>
      <sz val="8"/>
      <name val="Arial"/>
      <family val="2"/>
    </font>
    <font>
      <b/>
      <sz val="11"/>
      <name val="Calibri"/>
      <family val="2"/>
    </font>
    <font>
      <sz val="11"/>
      <name val="Arial"/>
      <family val="2"/>
    </font>
    <font>
      <sz val="12"/>
      <name val="Arial"/>
      <family val="2"/>
    </font>
    <font>
      <b/>
      <sz val="10"/>
      <name val="Arial"/>
      <family val="2"/>
    </font>
    <font>
      <b/>
      <u val="single"/>
      <sz val="14"/>
      <color indexed="30"/>
      <name val="Calibri"/>
      <family val="2"/>
    </font>
    <font>
      <sz val="9"/>
      <name val="Tahoma"/>
      <family val="2"/>
    </font>
    <font>
      <b/>
      <sz val="9"/>
      <name val="Tahoma"/>
      <family val="2"/>
    </font>
    <font>
      <b/>
      <i/>
      <u val="single"/>
      <sz val="12"/>
      <name val="Calibri"/>
      <family val="2"/>
    </font>
    <font>
      <i/>
      <u val="single"/>
      <sz val="12"/>
      <name val="Arial"/>
      <family val="2"/>
    </font>
    <font>
      <b/>
      <sz val="10"/>
      <name val="Palatino Linotype"/>
      <family val="1"/>
    </font>
    <font>
      <sz val="10"/>
      <color rgb="FFFF0000"/>
      <name val="Arial"/>
      <family val="2"/>
    </font>
    <font>
      <b/>
      <u val="single"/>
      <sz val="14"/>
      <color rgb="FFFF0000"/>
      <name val="Calibri"/>
      <family val="2"/>
    </font>
    <font>
      <b/>
      <u val="single"/>
      <sz val="12"/>
      <color indexed="8"/>
      <name val="Calibri"/>
      <family val="2"/>
    </font>
    <font>
      <b/>
      <sz val="14"/>
      <name val="Calibri"/>
      <family val="2"/>
    </font>
    <font>
      <b/>
      <sz val="8"/>
      <color indexed="8"/>
      <name val="Calibri"/>
      <family val="2"/>
    </font>
    <font>
      <b/>
      <sz val="7"/>
      <color indexed="8"/>
      <name val="Calibri"/>
      <family val="2"/>
    </font>
    <font>
      <sz val="18"/>
      <name val="Calibri"/>
      <family val="2"/>
      <scheme val="minor"/>
    </font>
    <font>
      <sz val="10"/>
      <name val="Calibri"/>
      <family val="2"/>
      <scheme val="minor"/>
    </font>
    <font>
      <b/>
      <sz val="8"/>
      <color rgb="FFFF0000"/>
      <name val="Calibri"/>
      <family val="2"/>
    </font>
    <font>
      <b/>
      <i/>
      <sz val="12"/>
      <name val="Calibri"/>
      <family val="2"/>
    </font>
    <font>
      <sz val="9"/>
      <name val="Palatino Linotype"/>
      <family val="1"/>
    </font>
    <font>
      <b/>
      <sz val="9"/>
      <color indexed="8"/>
      <name val="Calibri"/>
      <family val="2"/>
    </font>
    <font>
      <b/>
      <u val="single"/>
      <sz val="11"/>
      <color indexed="8"/>
      <name val="Calibri"/>
      <family val="2"/>
    </font>
    <font>
      <b/>
      <sz val="11"/>
      <color theme="3" tint="0.39998000860214233"/>
      <name val="Calibri"/>
      <family val="2"/>
    </font>
    <font>
      <b/>
      <sz val="8"/>
      <color rgb="FFFF0000"/>
      <name val="Arial"/>
      <family val="2"/>
    </font>
    <font>
      <b/>
      <sz val="8"/>
      <name val="Arial"/>
      <family val="2"/>
    </font>
    <font>
      <b/>
      <sz val="12"/>
      <color theme="3" tint="0.39998000860214233"/>
      <name val="Calibri"/>
      <family val="2"/>
    </font>
    <font>
      <b/>
      <sz val="16"/>
      <color indexed="8"/>
      <name val="Calibri"/>
      <family val="2"/>
    </font>
    <font>
      <b/>
      <u val="single"/>
      <sz val="11"/>
      <color theme="3" tint="0.39998000860214233"/>
      <name val="Calibri"/>
      <family val="2"/>
    </font>
    <font>
      <b/>
      <i/>
      <sz val="8"/>
      <name val="Calibri"/>
      <family val="2"/>
    </font>
    <font>
      <b/>
      <sz val="16"/>
      <color rgb="FFFF0000"/>
      <name val="Calibri"/>
      <family val="2"/>
      <scheme val="minor"/>
    </font>
    <font>
      <sz val="10"/>
      <color theme="1"/>
      <name val="Arial"/>
      <family val="2"/>
      <scheme val="minor"/>
    </font>
  </fonts>
  <fills count="13">
    <fill>
      <patternFill/>
    </fill>
    <fill>
      <patternFill patternType="gray125"/>
    </fill>
    <fill>
      <patternFill patternType="solid">
        <fgColor indexed="9"/>
        <bgColor indexed="64"/>
      </patternFill>
    </fill>
    <fill>
      <patternFill patternType="solid">
        <fgColor indexed="13"/>
        <bgColor indexed="64"/>
      </patternFill>
    </fill>
    <fill>
      <patternFill patternType="solid">
        <fgColor rgb="FFEAEAEA"/>
        <bgColor indexed="64"/>
      </patternFill>
    </fill>
    <fill>
      <patternFill patternType="solid">
        <fgColor rgb="FF99FFCC"/>
        <bgColor indexed="64"/>
      </patternFill>
    </fill>
    <fill>
      <patternFill patternType="solid">
        <fgColor theme="0" tint="-0.04997999966144562"/>
        <bgColor indexed="64"/>
      </patternFill>
    </fill>
    <fill>
      <patternFill patternType="solid">
        <fgColor indexed="26"/>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indexed="27"/>
        <bgColor indexed="64"/>
      </patternFill>
    </fill>
  </fills>
  <borders count="53">
    <border>
      <left/>
      <right/>
      <top/>
      <bottom/>
      <diagonal/>
    </border>
    <border>
      <left/>
      <right style="medium"/>
      <top/>
      <bottom/>
    </border>
    <border>
      <left style="thin"/>
      <right style="medium"/>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style="thin"/>
    </border>
    <border>
      <left/>
      <right style="medium"/>
      <top/>
      <bottom style="medium"/>
    </border>
    <border>
      <left style="medium"/>
      <right style="thin"/>
      <top style="medium"/>
      <bottom style="thin"/>
    </border>
    <border>
      <left/>
      <right/>
      <top/>
      <bottom style="medium"/>
    </border>
    <border>
      <left/>
      <right/>
      <top style="medium"/>
      <bottom/>
    </border>
    <border>
      <left style="medium"/>
      <right/>
      <top/>
      <bottom/>
    </border>
    <border>
      <left style="thin"/>
      <right style="thin"/>
      <top style="thin"/>
      <bottom/>
    </border>
    <border>
      <left style="thin"/>
      <right style="medium"/>
      <top style="thin"/>
      <bottom/>
    </border>
    <border>
      <left style="medium"/>
      <right/>
      <top style="medium"/>
      <bottom/>
    </border>
    <border>
      <left/>
      <right style="medium"/>
      <top style="medium"/>
      <bottom/>
    </border>
    <border>
      <left style="medium"/>
      <right/>
      <top/>
      <bottom style="medium"/>
    </border>
    <border>
      <left style="medium"/>
      <right style="thin"/>
      <top style="thin"/>
      <bottom/>
    </border>
    <border>
      <left style="medium"/>
      <right style="thin"/>
      <top/>
      <bottom style="medium"/>
    </border>
    <border>
      <left style="thin"/>
      <right style="thin"/>
      <top/>
      <bottom style="medium"/>
    </border>
    <border>
      <left style="medium"/>
      <right/>
      <top style="medium"/>
      <bottom style="double"/>
    </border>
    <border>
      <left/>
      <right style="medium"/>
      <top style="medium"/>
      <bottom style="double"/>
    </border>
    <border>
      <left style="medium"/>
      <right/>
      <top/>
      <bottom style="double"/>
    </border>
    <border>
      <left/>
      <right style="medium"/>
      <top/>
      <bottom style="double"/>
    </border>
    <border>
      <left style="medium"/>
      <right/>
      <top style="thin"/>
      <bottom/>
    </border>
    <border>
      <left/>
      <right/>
      <top/>
      <bottom style="thin"/>
    </border>
    <border>
      <left/>
      <right/>
      <top style="thin"/>
      <bottom/>
    </border>
    <border>
      <left style="medium"/>
      <right/>
      <top/>
      <bottom style="thin"/>
    </border>
    <border>
      <left/>
      <right style="medium"/>
      <top style="thin"/>
      <bottom/>
    </border>
    <border>
      <left/>
      <right style="medium"/>
      <top/>
      <bottom style="thin"/>
    </border>
    <border>
      <left/>
      <right/>
      <top style="thin"/>
      <bottom style="medium"/>
    </border>
    <border>
      <left style="thin"/>
      <right/>
      <top style="medium"/>
      <bottom style="thin"/>
    </border>
    <border>
      <left/>
      <right style="thin"/>
      <top style="medium"/>
      <bottom style="thin"/>
    </border>
    <border>
      <left style="thin"/>
      <right/>
      <top style="thin"/>
      <bottom style="medium">
        <color rgb="FFFF0000"/>
      </bottom>
    </border>
    <border>
      <left/>
      <right/>
      <top style="thin"/>
      <bottom style="medium">
        <color rgb="FFFF0000"/>
      </bottom>
    </border>
    <border>
      <left/>
      <right style="medium"/>
      <top style="thin"/>
      <bottom style="medium">
        <color rgb="FFFF0000"/>
      </bottom>
    </border>
    <border>
      <left style="medium"/>
      <right/>
      <top style="thin"/>
      <bottom style="medium"/>
    </border>
    <border>
      <left style="thin"/>
      <right/>
      <top style="thin"/>
      <bottom style="thin"/>
    </border>
    <border>
      <left/>
      <right style="thin"/>
      <top style="thin"/>
      <bottom style="thin"/>
    </border>
    <border>
      <left/>
      <right/>
      <top style="medium"/>
      <bottom style="medium"/>
    </border>
    <border>
      <left style="medium"/>
      <right style="thin"/>
      <top/>
      <bottom style="thin"/>
    </border>
    <border>
      <left style="medium"/>
      <right style="thin"/>
      <top style="medium"/>
      <bottom/>
    </border>
    <border>
      <left style="thin"/>
      <right/>
      <top style="medium"/>
      <bottom/>
    </border>
    <border>
      <left style="thin"/>
      <right/>
      <top/>
      <bottom style="thin"/>
    </border>
    <border>
      <left style="medium"/>
      <right/>
      <top style="medium"/>
      <bottom style="medium"/>
    </border>
    <border>
      <left/>
      <right style="medium"/>
      <top style="medium"/>
      <bottom style="medium"/>
    </border>
    <border>
      <left/>
      <right/>
      <top style="thin"/>
      <bottom style="thin"/>
    </border>
    <border>
      <left/>
      <right style="medium"/>
      <top style="thin"/>
      <bottom style="thin"/>
    </border>
    <border>
      <left/>
      <right style="medium"/>
      <top style="thin"/>
      <bottom style="medium"/>
    </border>
    <border>
      <left/>
      <right style="thin"/>
      <top style="thin"/>
      <bottom style="medium"/>
    </border>
    <border>
      <left style="medium"/>
      <right/>
      <top style="thin"/>
      <bottom style="thin"/>
    </border>
    <border>
      <left style="thin"/>
      <right/>
      <top style="thin"/>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5">
    <xf numFmtId="0" fontId="0" fillId="0" borderId="0" xfId="0"/>
    <xf numFmtId="0" fontId="10" fillId="0" borderId="1" xfId="0" applyFont="1" applyBorder="1"/>
    <xf numFmtId="0" fontId="9" fillId="0" borderId="2" xfId="0" applyFont="1" applyFill="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wrapText="1"/>
    </xf>
    <xf numFmtId="8" fontId="9" fillId="0" borderId="5" xfId="0" applyNumberFormat="1" applyFont="1" applyBorder="1" applyAlignment="1">
      <alignment horizontal="center"/>
    </xf>
    <xf numFmtId="8" fontId="16" fillId="0" borderId="6" xfId="0" applyNumberFormat="1" applyFont="1" applyBorder="1" applyAlignment="1">
      <alignment horizontal="center"/>
    </xf>
    <xf numFmtId="0" fontId="1" fillId="0" borderId="1" xfId="0" applyFont="1" applyBorder="1" applyAlignment="1">
      <alignment horizontal="center"/>
    </xf>
    <xf numFmtId="0" fontId="0" fillId="0" borderId="0" xfId="0" applyBorder="1"/>
    <xf numFmtId="0" fontId="12" fillId="0" borderId="7" xfId="0" applyFont="1" applyBorder="1"/>
    <xf numFmtId="0" fontId="13" fillId="0" borderId="8" xfId="0" applyFont="1" applyBorder="1" applyAlignment="1">
      <alignment horizontal="center" wrapText="1"/>
    </xf>
    <xf numFmtId="0" fontId="5" fillId="0" borderId="0" xfId="0" applyFont="1" applyBorder="1"/>
    <xf numFmtId="0" fontId="5" fillId="0" borderId="0" xfId="0" applyFont="1" applyBorder="1"/>
    <xf numFmtId="0" fontId="17" fillId="0" borderId="0" xfId="0" applyFont="1" applyBorder="1"/>
    <xf numFmtId="0" fontId="5" fillId="0" borderId="1" xfId="0" applyFont="1" applyBorder="1" applyAlignment="1">
      <alignment horizontal="center"/>
    </xf>
    <xf numFmtId="0" fontId="5" fillId="0" borderId="9" xfId="0" applyFont="1" applyBorder="1"/>
    <xf numFmtId="0" fontId="5" fillId="0" borderId="7" xfId="0" applyFont="1" applyBorder="1" applyAlignment="1">
      <alignment horizontal="center"/>
    </xf>
    <xf numFmtId="0" fontId="0" fillId="0" borderId="0" xfId="0" applyFont="1"/>
    <xf numFmtId="0" fontId="10" fillId="0" borderId="0" xfId="0" applyFont="1" applyBorder="1" applyAlignment="1">
      <alignment horizontal="center"/>
    </xf>
    <xf numFmtId="0" fontId="10" fillId="0" borderId="0" xfId="0" applyFont="1" applyFill="1" applyBorder="1" applyAlignment="1">
      <alignment horizontal="center"/>
    </xf>
    <xf numFmtId="15" fontId="10" fillId="0" borderId="0" xfId="0" applyNumberFormat="1" applyFont="1" applyFill="1" applyBorder="1" applyAlignment="1">
      <alignment horizontal="center"/>
    </xf>
    <xf numFmtId="44" fontId="10" fillId="0" borderId="0" xfId="16" applyFont="1" applyBorder="1" applyAlignment="1">
      <alignment horizontal="center"/>
    </xf>
    <xf numFmtId="44" fontId="0" fillId="0" borderId="0" xfId="16" applyFont="1"/>
    <xf numFmtId="164" fontId="10" fillId="0" borderId="0" xfId="0" applyNumberFormat="1" applyFont="1" applyBorder="1" applyAlignment="1">
      <alignment horizontal="center"/>
    </xf>
    <xf numFmtId="44" fontId="10" fillId="0" borderId="0" xfId="0" applyNumberFormat="1" applyFont="1" applyBorder="1" applyAlignment="1">
      <alignment horizontal="center"/>
    </xf>
    <xf numFmtId="44" fontId="10" fillId="0" borderId="0" xfId="0" applyNumberFormat="1" applyFont="1" applyFill="1" applyBorder="1" applyAlignment="1">
      <alignment horizontal="center"/>
    </xf>
    <xf numFmtId="44" fontId="0" fillId="0" borderId="0" xfId="0" applyNumberFormat="1" applyFont="1"/>
    <xf numFmtId="0" fontId="1" fillId="0" borderId="10" xfId="0" applyFont="1" applyBorder="1"/>
    <xf numFmtId="0" fontId="1" fillId="0" borderId="0" xfId="0" applyFont="1" applyBorder="1"/>
    <xf numFmtId="0" fontId="3" fillId="0" borderId="11" xfId="0" applyFont="1" applyBorder="1" applyAlignment="1">
      <alignment horizontal="left"/>
    </xf>
    <xf numFmtId="0" fontId="25" fillId="2" borderId="0" xfId="0" applyNumberFormat="1" applyFont="1" applyFill="1" applyBorder="1" applyAlignment="1">
      <alignment wrapText="1"/>
    </xf>
    <xf numFmtId="0" fontId="0" fillId="0" borderId="0" xfId="0" applyFont="1" applyBorder="1"/>
    <xf numFmtId="0" fontId="0" fillId="0" borderId="9" xfId="0" applyFont="1" applyBorder="1"/>
    <xf numFmtId="8" fontId="9" fillId="0" borderId="12" xfId="0" applyNumberFormat="1" applyFont="1" applyBorder="1" applyAlignment="1">
      <alignment horizontal="center"/>
    </xf>
    <xf numFmtId="8" fontId="16" fillId="0" borderId="13" xfId="0" applyNumberFormat="1" applyFont="1" applyBorder="1" applyAlignment="1">
      <alignment horizontal="center"/>
    </xf>
    <xf numFmtId="0" fontId="0" fillId="0" borderId="14" xfId="0" applyBorder="1" applyAlignment="1">
      <alignment horizontal="center"/>
    </xf>
    <xf numFmtId="0" fontId="0" fillId="0" borderId="10" xfId="0" applyBorder="1"/>
    <xf numFmtId="0" fontId="21" fillId="0" borderId="15" xfId="0" applyFont="1" applyBorder="1" applyAlignment="1">
      <alignment horizontal="left"/>
    </xf>
    <xf numFmtId="0" fontId="1" fillId="0" borderId="11" xfId="0" applyFont="1" applyBorder="1" applyAlignment="1">
      <alignment horizontal="center"/>
    </xf>
    <xf numFmtId="0" fontId="0" fillId="0" borderId="1" xfId="0" applyBorder="1" applyAlignment="1">
      <alignment horizontal="center"/>
    </xf>
    <xf numFmtId="0" fontId="0" fillId="0" borderId="0" xfId="0" applyFont="1" applyFill="1" applyBorder="1"/>
    <xf numFmtId="0" fontId="8" fillId="0" borderId="15" xfId="0" applyFont="1" applyBorder="1" applyAlignment="1">
      <alignment horizontal="right"/>
    </xf>
    <xf numFmtId="8" fontId="10" fillId="3" borderId="7" xfId="0" applyNumberFormat="1" applyFont="1" applyFill="1" applyBorder="1" applyAlignment="1">
      <alignment horizontal="center"/>
    </xf>
    <xf numFmtId="8" fontId="35" fillId="0" borderId="16" xfId="0" applyNumberFormat="1" applyFont="1" applyBorder="1"/>
    <xf numFmtId="14" fontId="0" fillId="0" borderId="0" xfId="0" applyNumberFormat="1" applyFont="1"/>
    <xf numFmtId="0" fontId="0" fillId="0" borderId="0" xfId="0" applyBorder="1" applyAlignment="1">
      <alignment/>
    </xf>
    <xf numFmtId="0" fontId="2" fillId="0" borderId="0" xfId="0" applyFont="1" applyFill="1" applyBorder="1" applyAlignment="1">
      <alignment horizontal="left" wrapText="1"/>
    </xf>
    <xf numFmtId="0" fontId="8" fillId="4" borderId="3" xfId="0" applyFont="1" applyFill="1" applyBorder="1" applyAlignment="1">
      <alignment horizontal="center" wrapText="1"/>
    </xf>
    <xf numFmtId="0" fontId="8" fillId="4" borderId="17" xfId="0" applyFont="1" applyFill="1" applyBorder="1" applyAlignment="1">
      <alignment horizontal="center" wrapText="1"/>
    </xf>
    <xf numFmtId="8" fontId="9" fillId="5" borderId="5" xfId="0" applyNumberFormat="1" applyFont="1" applyFill="1" applyBorder="1" applyAlignment="1">
      <alignment horizontal="center"/>
    </xf>
    <xf numFmtId="0" fontId="11" fillId="0" borderId="18" xfId="0" applyFont="1" applyBorder="1" applyAlignment="1">
      <alignment horizontal="left"/>
    </xf>
    <xf numFmtId="49" fontId="13" fillId="4" borderId="5" xfId="0" applyNumberFormat="1" applyFont="1" applyFill="1" applyBorder="1"/>
    <xf numFmtId="0" fontId="10" fillId="4" borderId="19" xfId="0" applyFont="1" applyFill="1" applyBorder="1" applyAlignment="1">
      <alignment wrapText="1"/>
    </xf>
    <xf numFmtId="8" fontId="35" fillId="0" borderId="11" xfId="0" applyNumberFormat="1" applyFont="1" applyBorder="1"/>
    <xf numFmtId="0" fontId="0" fillId="0" borderId="11" xfId="0" applyBorder="1"/>
    <xf numFmtId="0" fontId="13" fillId="0" borderId="20" xfId="0" applyFont="1" applyBorder="1"/>
    <xf numFmtId="0" fontId="8" fillId="0" borderId="21" xfId="0" applyFont="1" applyBorder="1" applyAlignment="1">
      <alignment horizontal="center"/>
    </xf>
    <xf numFmtId="0" fontId="0" fillId="0" borderId="22" xfId="0" applyBorder="1"/>
    <xf numFmtId="0" fontId="0" fillId="0" borderId="23" xfId="0" applyBorder="1" applyAlignment="1">
      <alignment horizontal="center"/>
    </xf>
    <xf numFmtId="8" fontId="35" fillId="0" borderId="22" xfId="0" applyNumberFormat="1" applyFont="1" applyBorder="1"/>
    <xf numFmtId="0" fontId="1" fillId="0" borderId="23" xfId="0" applyFont="1" applyBorder="1" applyAlignment="1">
      <alignment horizontal="center"/>
    </xf>
    <xf numFmtId="0" fontId="43" fillId="0" borderId="10" xfId="0" applyFont="1" applyBorder="1" applyAlignment="1">
      <alignment horizontal="left"/>
    </xf>
    <xf numFmtId="0" fontId="0" fillId="0" borderId="0" xfId="0" applyFont="1"/>
    <xf numFmtId="0" fontId="0" fillId="6" borderId="0" xfId="0" applyFont="1" applyFill="1"/>
    <xf numFmtId="44" fontId="0" fillId="0" borderId="0" xfId="0" applyNumberFormat="1" applyFont="1"/>
    <xf numFmtId="0" fontId="7" fillId="0" borderId="3" xfId="0" applyFont="1" applyFill="1" applyBorder="1" applyAlignment="1">
      <alignment vertical="center" wrapText="1"/>
    </xf>
    <xf numFmtId="0" fontId="33" fillId="0" borderId="24" xfId="0" applyFont="1" applyBorder="1" applyAlignment="1">
      <alignment/>
    </xf>
    <xf numFmtId="0" fontId="6" fillId="7" borderId="11" xfId="0" applyFont="1" applyFill="1" applyBorder="1"/>
    <xf numFmtId="0" fontId="0" fillId="0" borderId="25" xfId="0" applyBorder="1" applyAlignment="1">
      <alignment/>
    </xf>
    <xf numFmtId="0" fontId="14" fillId="0" borderId="26" xfId="0" applyFont="1" applyBorder="1" applyAlignment="1">
      <alignment horizontal="right"/>
    </xf>
    <xf numFmtId="0" fontId="0" fillId="0" borderId="0" xfId="0" applyBorder="1" applyAlignment="1">
      <alignment horizontal="center"/>
    </xf>
    <xf numFmtId="0" fontId="36" fillId="0" borderId="0" xfId="0" applyFont="1" applyBorder="1"/>
    <xf numFmtId="0" fontId="28" fillId="0" borderId="0" xfId="0" applyFont="1" applyBorder="1"/>
    <xf numFmtId="0" fontId="15" fillId="0" borderId="27" xfId="0" applyFont="1" applyBorder="1" applyAlignment="1">
      <alignment/>
    </xf>
    <xf numFmtId="0" fontId="8" fillId="0" borderId="28" xfId="0" applyFont="1" applyBorder="1" applyAlignment="1">
      <alignment horizontal="right"/>
    </xf>
    <xf numFmtId="0" fontId="0" fillId="0" borderId="29" xfId="0" applyBorder="1"/>
    <xf numFmtId="0" fontId="17" fillId="0" borderId="16" xfId="0" applyFont="1" applyBorder="1"/>
    <xf numFmtId="0" fontId="5" fillId="0" borderId="9" xfId="0" applyFont="1" applyBorder="1"/>
    <xf numFmtId="0" fontId="17" fillId="0" borderId="9" xfId="0" applyFont="1" applyBorder="1"/>
    <xf numFmtId="0" fontId="46" fillId="0" borderId="7" xfId="0" applyFont="1" applyBorder="1" applyAlignment="1">
      <alignment horizontal="center" wrapText="1"/>
    </xf>
    <xf numFmtId="0" fontId="0" fillId="0" borderId="9" xfId="0" applyFont="1" applyFill="1" applyBorder="1"/>
    <xf numFmtId="0" fontId="42" fillId="0" borderId="10" xfId="0" applyFont="1" applyBorder="1" applyAlignment="1">
      <alignment/>
    </xf>
    <xf numFmtId="0" fontId="4" fillId="0" borderId="29" xfId="0" applyFont="1" applyBorder="1"/>
    <xf numFmtId="0" fontId="55" fillId="0" borderId="30" xfId="0" applyFont="1" applyBorder="1" applyAlignment="1">
      <alignment horizontal="center" wrapText="1"/>
    </xf>
    <xf numFmtId="0" fontId="56" fillId="0" borderId="0" xfId="0" applyFont="1" applyBorder="1" applyAlignment="1">
      <alignment horizontal="center" vertical="center"/>
    </xf>
    <xf numFmtId="0" fontId="56" fillId="0" borderId="1" xfId="0" applyFont="1" applyBorder="1" applyAlignment="1">
      <alignment horizontal="center" vertical="center"/>
    </xf>
    <xf numFmtId="0" fontId="2" fillId="8" borderId="1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4" fillId="2" borderId="11" xfId="0" applyFont="1" applyFill="1" applyBorder="1" applyAlignment="1">
      <alignment horizontal="left" wrapText="1"/>
    </xf>
    <xf numFmtId="0" fontId="14" fillId="2" borderId="0" xfId="0" applyFont="1" applyFill="1" applyBorder="1" applyAlignment="1">
      <alignment horizontal="left" wrapText="1"/>
    </xf>
    <xf numFmtId="0" fontId="14" fillId="2" borderId="1" xfId="0" applyFont="1" applyFill="1" applyBorder="1" applyAlignment="1">
      <alignment horizontal="left" wrapText="1"/>
    </xf>
    <xf numFmtId="0" fontId="8" fillId="0" borderId="14" xfId="0" applyFont="1" applyBorder="1" applyAlignment="1">
      <alignment horizontal="left"/>
    </xf>
    <xf numFmtId="0" fontId="0" fillId="0" borderId="10" xfId="0" applyBorder="1" applyAlignment="1">
      <alignment/>
    </xf>
    <xf numFmtId="0" fontId="13" fillId="0" borderId="31" xfId="0" applyFont="1" applyBorder="1" applyAlignment="1">
      <alignment horizontal="center" vertical="center" wrapText="1"/>
    </xf>
    <xf numFmtId="0" fontId="29" fillId="0" borderId="32" xfId="0" applyFont="1" applyBorder="1" applyAlignment="1">
      <alignment vertical="center"/>
    </xf>
    <xf numFmtId="0" fontId="26" fillId="4" borderId="5" xfId="0" applyFont="1" applyFill="1" applyBorder="1" applyAlignment="1">
      <alignment horizontal="center" wrapText="1"/>
    </xf>
    <xf numFmtId="0" fontId="27" fillId="4" borderId="5" xfId="0" applyFont="1" applyFill="1" applyBorder="1" applyAlignment="1">
      <alignment wrapText="1"/>
    </xf>
    <xf numFmtId="0" fontId="7" fillId="0" borderId="27" xfId="0" applyFont="1" applyFill="1" applyBorder="1" applyAlignment="1">
      <alignment horizontal="center" wrapText="1"/>
    </xf>
    <xf numFmtId="0" fontId="7" fillId="0" borderId="25" xfId="0" applyFont="1" applyFill="1" applyBorder="1" applyAlignment="1">
      <alignment horizontal="center" wrapText="1"/>
    </xf>
    <xf numFmtId="0" fontId="7" fillId="0" borderId="29" xfId="0" applyFont="1" applyFill="1" applyBorder="1" applyAlignment="1">
      <alignment horizontal="center" wrapText="1"/>
    </xf>
    <xf numFmtId="0" fontId="10" fillId="0" borderId="11" xfId="0" applyFont="1" applyFill="1" applyBorder="1" applyAlignment="1">
      <alignment horizontal="left"/>
    </xf>
    <xf numFmtId="0" fontId="0" fillId="0" borderId="0" xfId="0" applyBorder="1" applyAlignment="1">
      <alignment/>
    </xf>
    <xf numFmtId="0" fontId="0" fillId="0" borderId="1" xfId="0" applyBorder="1" applyAlignment="1">
      <alignment/>
    </xf>
    <xf numFmtId="6" fontId="26" fillId="4" borderId="5" xfId="0" applyNumberFormat="1" applyFont="1" applyFill="1" applyBorder="1" applyAlignment="1">
      <alignment horizontal="center" wrapText="1"/>
    </xf>
    <xf numFmtId="6" fontId="26" fillId="4" borderId="12" xfId="0" applyNumberFormat="1" applyFont="1" applyFill="1" applyBorder="1" applyAlignment="1">
      <alignment horizontal="center" wrapText="1"/>
    </xf>
    <xf numFmtId="0" fontId="27" fillId="4" borderId="12" xfId="0" applyFont="1" applyFill="1" applyBorder="1" applyAlignment="1">
      <alignment wrapText="1"/>
    </xf>
    <xf numFmtId="0" fontId="0" fillId="9" borderId="0" xfId="0" applyFont="1" applyFill="1" applyBorder="1" applyAlignment="1">
      <alignment/>
    </xf>
    <xf numFmtId="0" fontId="0" fillId="9" borderId="0" xfId="0" applyFont="1" applyFill="1" applyBorder="1" applyAlignment="1">
      <alignment/>
    </xf>
    <xf numFmtId="0" fontId="0" fillId="9" borderId="1" xfId="0" applyFont="1" applyFill="1" applyBorder="1" applyAlignment="1">
      <alignment/>
    </xf>
    <xf numFmtId="0" fontId="33" fillId="0" borderId="14" xfId="0" applyFont="1" applyFill="1" applyBorder="1" applyAlignment="1">
      <alignment horizontal="left"/>
    </xf>
    <xf numFmtId="0" fontId="34" fillId="0" borderId="10" xfId="0" applyFont="1" applyBorder="1" applyAlignment="1">
      <alignment horizontal="left"/>
    </xf>
    <xf numFmtId="0" fontId="49" fillId="8" borderId="16" xfId="0" applyFont="1" applyFill="1" applyBorder="1" applyAlignment="1">
      <alignment horizontal="left" vertical="center" wrapText="1"/>
    </xf>
    <xf numFmtId="0" fontId="49" fillId="8" borderId="9" xfId="0" applyFont="1" applyFill="1" applyBorder="1" applyAlignment="1">
      <alignment horizontal="left" vertical="center" wrapText="1"/>
    </xf>
    <xf numFmtId="0" fontId="49" fillId="8" borderId="7" xfId="0" applyFont="1" applyFill="1" applyBorder="1" applyAlignment="1">
      <alignment horizontal="left" vertical="center" wrapText="1"/>
    </xf>
    <xf numFmtId="0" fontId="50" fillId="0" borderId="33" xfId="0" applyFont="1" applyBorder="1" applyAlignment="1">
      <alignment horizontal="center" wrapText="1"/>
    </xf>
    <xf numFmtId="0" fontId="51" fillId="0" borderId="34" xfId="0" applyFont="1" applyBorder="1" applyAlignment="1">
      <alignment horizontal="center" wrapText="1"/>
    </xf>
    <xf numFmtId="0" fontId="51" fillId="0" borderId="35" xfId="0" applyFont="1" applyBorder="1" applyAlignment="1">
      <alignment horizontal="center" wrapText="1"/>
    </xf>
    <xf numFmtId="0" fontId="15" fillId="0" borderId="11" xfId="0" applyFont="1" applyBorder="1" applyAlignment="1">
      <alignment/>
    </xf>
    <xf numFmtId="0" fontId="15" fillId="0" borderId="27" xfId="0" applyFont="1" applyBorder="1" applyAlignment="1">
      <alignment/>
    </xf>
    <xf numFmtId="0" fontId="0" fillId="0" borderId="25" xfId="0" applyBorder="1" applyAlignment="1">
      <alignment/>
    </xf>
    <xf numFmtId="0" fontId="2" fillId="0" borderId="0" xfId="0" applyFont="1" applyFill="1" applyBorder="1" applyAlignment="1">
      <alignment horizontal="left" wrapText="1"/>
    </xf>
    <xf numFmtId="0" fontId="37" fillId="0" borderId="16" xfId="0" applyFont="1" applyFill="1" applyBorder="1" applyAlignment="1">
      <alignment horizontal="center"/>
    </xf>
    <xf numFmtId="0" fontId="37" fillId="0" borderId="9" xfId="0" applyFont="1" applyFill="1" applyBorder="1" applyAlignment="1">
      <alignment horizontal="center"/>
    </xf>
    <xf numFmtId="0" fontId="37" fillId="0" borderId="7" xfId="0" applyFont="1" applyFill="1" applyBorder="1" applyAlignment="1">
      <alignment horizontal="center"/>
    </xf>
    <xf numFmtId="0" fontId="45" fillId="0" borderId="10" xfId="0" applyFont="1" applyBorder="1" applyAlignment="1">
      <alignment horizontal="right"/>
    </xf>
    <xf numFmtId="0" fontId="8" fillId="10" borderId="36" xfId="0" applyFont="1" applyFill="1" applyBorder="1" applyAlignment="1">
      <alignment horizontal="center"/>
    </xf>
    <xf numFmtId="0" fontId="8" fillId="10" borderId="30" xfId="0" applyFont="1" applyFill="1" applyBorder="1" applyAlignment="1">
      <alignment horizontal="center"/>
    </xf>
    <xf numFmtId="0" fontId="9" fillId="11" borderId="0" xfId="0" applyFont="1" applyFill="1" applyBorder="1" applyAlignment="1">
      <alignment horizontal="center"/>
    </xf>
    <xf numFmtId="0" fontId="0" fillId="11" borderId="0" xfId="0" applyFill="1" applyBorder="1" applyAlignment="1">
      <alignment/>
    </xf>
    <xf numFmtId="6" fontId="9" fillId="5" borderId="37" xfId="0" applyNumberFormat="1" applyFont="1" applyFill="1" applyBorder="1" applyAlignment="1">
      <alignment horizontal="left" wrapText="1"/>
    </xf>
    <xf numFmtId="6" fontId="9" fillId="5" borderId="38" xfId="0" applyNumberFormat="1" applyFont="1" applyFill="1" applyBorder="1" applyAlignment="1">
      <alignment horizontal="left" wrapText="1"/>
    </xf>
    <xf numFmtId="0" fontId="15" fillId="0" borderId="11" xfId="0" applyFont="1" applyBorder="1" applyAlignment="1">
      <alignment horizontal="left"/>
    </xf>
    <xf numFmtId="0" fontId="15" fillId="0" borderId="0" xfId="0" applyFont="1" applyBorder="1" applyAlignment="1">
      <alignment horizontal="left"/>
    </xf>
    <xf numFmtId="0" fontId="15" fillId="0" borderId="1" xfId="0" applyFont="1" applyBorder="1" applyAlignment="1">
      <alignment horizontal="left"/>
    </xf>
    <xf numFmtId="0" fontId="33" fillId="0" borderId="39" xfId="0" applyFont="1" applyBorder="1" applyAlignment="1">
      <alignment horizontal="center"/>
    </xf>
    <xf numFmtId="0" fontId="13" fillId="0" borderId="17" xfId="0" applyFont="1" applyBorder="1" applyAlignment="1">
      <alignment horizontal="left" vertical="center" wrapText="1"/>
    </xf>
    <xf numFmtId="0" fontId="13" fillId="0" borderId="40" xfId="0" applyFont="1" applyBorder="1" applyAlignment="1">
      <alignment horizontal="left" vertical="center" wrapText="1"/>
    </xf>
    <xf numFmtId="0" fontId="14" fillId="0" borderId="26" xfId="0" applyFont="1" applyBorder="1" applyAlignment="1">
      <alignment horizontal="right"/>
    </xf>
    <xf numFmtId="0" fontId="45" fillId="0" borderId="30" xfId="0" applyFont="1" applyBorder="1" applyAlignment="1">
      <alignment horizontal="center"/>
    </xf>
    <xf numFmtId="0" fontId="7" fillId="0" borderId="41" xfId="0" applyFont="1" applyFill="1" applyBorder="1" applyAlignment="1">
      <alignment horizontal="left"/>
    </xf>
    <xf numFmtId="0" fontId="7" fillId="0" borderId="40" xfId="0" applyFont="1" applyFill="1" applyBorder="1" applyAlignment="1">
      <alignment horizontal="left"/>
    </xf>
    <xf numFmtId="0" fontId="0" fillId="4" borderId="42" xfId="0" applyFill="1" applyBorder="1" applyAlignment="1">
      <alignment horizontal="center"/>
    </xf>
    <xf numFmtId="0" fontId="0" fillId="4" borderId="10" xfId="0" applyFill="1" applyBorder="1" applyAlignment="1">
      <alignment horizontal="center"/>
    </xf>
    <xf numFmtId="0" fontId="0" fillId="4" borderId="15" xfId="0" applyFill="1" applyBorder="1" applyAlignment="1">
      <alignment horizontal="center"/>
    </xf>
    <xf numFmtId="0" fontId="0" fillId="4" borderId="43" xfId="0" applyFill="1" applyBorder="1" applyAlignment="1">
      <alignment horizontal="center"/>
    </xf>
    <xf numFmtId="0" fontId="0" fillId="4" borderId="25" xfId="0" applyFill="1" applyBorder="1" applyAlignment="1">
      <alignment horizontal="center"/>
    </xf>
    <xf numFmtId="0" fontId="0" fillId="4" borderId="29" xfId="0" applyFill="1" applyBorder="1" applyAlignment="1">
      <alignment horizontal="center"/>
    </xf>
    <xf numFmtId="0" fontId="13" fillId="0" borderId="11" xfId="0" applyFont="1" applyBorder="1" applyAlignment="1">
      <alignment horizontal="center"/>
    </xf>
    <xf numFmtId="0" fontId="13" fillId="0" borderId="1" xfId="0" applyFont="1" applyBorder="1" applyAlignment="1">
      <alignment horizontal="center"/>
    </xf>
    <xf numFmtId="0" fontId="39" fillId="5" borderId="44" xfId="0" applyFont="1" applyFill="1" applyBorder="1" applyAlignment="1">
      <alignment horizontal="center" wrapText="1"/>
    </xf>
    <xf numFmtId="0" fontId="39" fillId="5" borderId="39" xfId="0" applyFont="1" applyFill="1" applyBorder="1" applyAlignment="1">
      <alignment horizontal="center" wrapText="1"/>
    </xf>
    <xf numFmtId="0" fontId="39" fillId="5" borderId="45" xfId="0" applyFont="1" applyFill="1" applyBorder="1" applyAlignment="1">
      <alignment horizontal="center" wrapText="1"/>
    </xf>
    <xf numFmtId="0" fontId="9" fillId="12" borderId="46" xfId="0" applyFont="1" applyFill="1" applyBorder="1" applyAlignment="1">
      <alignment horizontal="center" wrapText="1"/>
    </xf>
    <xf numFmtId="0" fontId="9" fillId="12" borderId="47" xfId="0" applyFont="1" applyFill="1" applyBorder="1" applyAlignment="1">
      <alignment horizontal="center" wrapText="1"/>
    </xf>
    <xf numFmtId="0" fontId="9" fillId="12" borderId="30" xfId="0" applyFont="1" applyFill="1" applyBorder="1" applyAlignment="1">
      <alignment horizontal="center" wrapText="1"/>
    </xf>
    <xf numFmtId="0" fontId="9" fillId="12" borderId="48" xfId="0" applyFont="1" applyFill="1" applyBorder="1" applyAlignment="1">
      <alignment horizontal="center" wrapText="1"/>
    </xf>
    <xf numFmtId="0" fontId="53" fillId="4" borderId="36" xfId="0" applyFont="1" applyFill="1" applyBorder="1" applyAlignment="1">
      <alignment horizontal="center" vertical="center" wrapText="1"/>
    </xf>
    <xf numFmtId="0" fontId="53" fillId="4" borderId="30" xfId="0" applyFont="1" applyFill="1" applyBorder="1" applyAlignment="1">
      <alignment horizontal="center" vertical="center" wrapText="1"/>
    </xf>
    <xf numFmtId="0" fontId="53" fillId="4" borderId="49" xfId="0" applyFont="1" applyFill="1" applyBorder="1" applyAlignment="1">
      <alignment horizontal="center" vertical="center" wrapText="1"/>
    </xf>
    <xf numFmtId="0" fontId="2" fillId="12" borderId="50" xfId="0" applyFont="1" applyFill="1" applyBorder="1" applyAlignment="1">
      <alignment horizontal="center" wrapText="1"/>
    </xf>
    <xf numFmtId="0" fontId="2" fillId="12" borderId="46" xfId="0" applyFont="1" applyFill="1" applyBorder="1" applyAlignment="1">
      <alignment horizontal="center" wrapText="1"/>
    </xf>
    <xf numFmtId="0" fontId="2" fillId="12" borderId="38" xfId="0" applyFont="1" applyFill="1" applyBorder="1" applyAlignment="1">
      <alignment horizont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40" xfId="0" applyFont="1" applyFill="1" applyBorder="1" applyAlignment="1">
      <alignment horizontal="left" vertical="center" wrapText="1"/>
    </xf>
    <xf numFmtId="14" fontId="0" fillId="4" borderId="12" xfId="0" applyNumberFormat="1" applyFont="1" applyFill="1" applyBorder="1" applyAlignment="1">
      <alignment horizontal="center" vertical="center"/>
    </xf>
    <xf numFmtId="14" fontId="0" fillId="4" borderId="52" xfId="0" applyNumberFormat="1" applyFont="1" applyFill="1" applyBorder="1" applyAlignment="1">
      <alignment horizontal="center" vertical="center"/>
    </xf>
    <xf numFmtId="0" fontId="10" fillId="4" borderId="12" xfId="0" applyFont="1" applyFill="1" applyBorder="1" applyAlignment="1">
      <alignment horizontal="center"/>
    </xf>
    <xf numFmtId="0" fontId="10" fillId="4" borderId="5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47625</xdr:rowOff>
    </xdr:from>
    <xdr:to>
      <xdr:col>0</xdr:col>
      <xdr:colOff>1133475</xdr:colOff>
      <xdr:row>1</xdr:row>
      <xdr:rowOff>266700</xdr:rowOff>
    </xdr:to>
    <xdr:pic>
      <xdr:nvPicPr>
        <xdr:cNvPr id="1025" name="Picture 2"/>
        <xdr:cNvPicPr preferRelativeResize="1">
          <a:picLocks noChangeAspect="1"/>
        </xdr:cNvPicPr>
      </xdr:nvPicPr>
      <xdr:blipFill>
        <a:blip r:embed="rId1"/>
        <a:stretch>
          <a:fillRect/>
        </a:stretch>
      </xdr:blipFill>
      <xdr:spPr bwMode="auto">
        <a:xfrm>
          <a:off x="247650" y="47625"/>
          <a:ext cx="885825" cy="561975"/>
        </a:xfrm>
        <a:prstGeom prst="rect">
          <a:avLst/>
        </a:prstGeom>
        <a:noFill/>
        <a:ln w="9525" algn="ctr">
          <a:noFill/>
        </a:ln>
      </xdr:spPr>
    </xdr:pic>
    <xdr:clientData/>
  </xdr:twoCellAnchor>
  <xdr:twoCellAnchor>
    <xdr:from>
      <xdr:col>7</xdr:col>
      <xdr:colOff>895350</xdr:colOff>
      <xdr:row>31</xdr:row>
      <xdr:rowOff>0</xdr:rowOff>
    </xdr:from>
    <xdr:to>
      <xdr:col>7</xdr:col>
      <xdr:colOff>1390650</xdr:colOff>
      <xdr:row>32</xdr:row>
      <xdr:rowOff>0</xdr:rowOff>
    </xdr:to>
    <xdr:sp macro="" textlink="">
      <xdr:nvSpPr>
        <xdr:cNvPr id="3" name="TextBox 2"/>
        <xdr:cNvSpPr txBox="1"/>
      </xdr:nvSpPr>
      <xdr:spPr>
        <a:xfrm>
          <a:off x="6181725" y="9429750"/>
          <a:ext cx="495300" cy="171450"/>
        </a:xfrm>
        <a:prstGeom prst="rect">
          <a:avLst/>
        </a:prstGeom>
        <a:solidFill>
          <a:srgbClr val="CC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en-AU"/>
        </a:p>
      </xdr:txBody>
    </xdr:sp>
    <xdr:clientData/>
  </xdr:twoCellAnchor>
  <xdr:oneCellAnchor>
    <xdr:from>
      <xdr:col>7</xdr:col>
      <xdr:colOff>1285875</xdr:colOff>
      <xdr:row>34</xdr:row>
      <xdr:rowOff>0</xdr:rowOff>
    </xdr:from>
    <xdr:ext cx="447675" cy="266700"/>
    <xdr:sp macro="" textlink="">
      <xdr:nvSpPr>
        <xdr:cNvPr id="5" name="TextBox 4"/>
        <xdr:cNvSpPr txBox="1"/>
      </xdr:nvSpPr>
      <xdr:spPr>
        <a:xfrm>
          <a:off x="6572250" y="9867900"/>
          <a:ext cx="4476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endParaRPr lang="en-AU"/>
        </a:p>
      </xdr:txBody>
    </xdr:sp>
    <xdr:clientData/>
  </xdr:oneCellAnchor>
  <xdr:twoCellAnchor>
    <xdr:from>
      <xdr:col>7</xdr:col>
      <xdr:colOff>962025</xdr:colOff>
      <xdr:row>27</xdr:row>
      <xdr:rowOff>9525</xdr:rowOff>
    </xdr:from>
    <xdr:to>
      <xdr:col>7</xdr:col>
      <xdr:colOff>1390650</xdr:colOff>
      <xdr:row>28</xdr:row>
      <xdr:rowOff>0</xdr:rowOff>
    </xdr:to>
    <xdr:sp macro="" textlink="">
      <xdr:nvSpPr>
        <xdr:cNvPr id="7" name="TextBox 6"/>
        <xdr:cNvSpPr txBox="1"/>
      </xdr:nvSpPr>
      <xdr:spPr>
        <a:xfrm>
          <a:off x="6248400" y="8629650"/>
          <a:ext cx="428625" cy="190500"/>
        </a:xfrm>
        <a:prstGeom prst="rect">
          <a:avLst/>
        </a:prstGeom>
        <a:solidFill>
          <a:srgbClr val="CC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en-AU"/>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abSelected="1" workbookViewId="0" topLeftCell="A13">
      <selection activeCell="B20" sqref="B20:C20"/>
    </sheetView>
  </sheetViews>
  <sheetFormatPr defaultColWidth="8.8515625" defaultRowHeight="12.75"/>
  <cols>
    <col min="1" max="1" width="19.140625" style="54" customWidth="1"/>
    <col min="2" max="2" width="12.57421875" style="8" customWidth="1"/>
    <col min="3" max="3" width="11.421875" style="8" customWidth="1"/>
    <col min="4" max="4" width="8.57421875" style="8" customWidth="1"/>
    <col min="5" max="5" width="11.57421875" style="8" customWidth="1"/>
    <col min="6" max="6" width="8.421875" style="8" customWidth="1"/>
    <col min="7" max="7" width="7.57421875" style="8" customWidth="1"/>
    <col min="8" max="8" width="21.57421875" style="70" customWidth="1"/>
    <col min="9" max="9" width="55.421875" style="8" customWidth="1"/>
    <col min="10" max="16384" width="8.8515625" style="8" customWidth="1"/>
  </cols>
  <sheetData>
    <row r="1" spans="1:8" s="36" customFormat="1" ht="27" customHeight="1">
      <c r="A1" s="35"/>
      <c r="B1" s="81" t="s">
        <v>97</v>
      </c>
      <c r="C1" s="81"/>
      <c r="D1" s="81"/>
      <c r="E1" s="81"/>
      <c r="F1" s="81"/>
      <c r="G1" s="61"/>
      <c r="H1" s="37"/>
    </row>
    <row r="2" spans="1:13" ht="21.75" thickBot="1">
      <c r="A2" s="38"/>
      <c r="B2" s="84" t="s">
        <v>56</v>
      </c>
      <c r="C2" s="84"/>
      <c r="D2" s="84"/>
      <c r="E2" s="84"/>
      <c r="F2" s="84"/>
      <c r="G2" s="84"/>
      <c r="H2" s="85"/>
      <c r="I2" s="28"/>
      <c r="M2" s="8" t="s">
        <v>0</v>
      </c>
    </row>
    <row r="3" spans="1:9" ht="34.5" customHeight="1" thickBot="1">
      <c r="A3" s="150" t="s">
        <v>100</v>
      </c>
      <c r="B3" s="151"/>
      <c r="C3" s="151"/>
      <c r="D3" s="151"/>
      <c r="E3" s="151"/>
      <c r="F3" s="151"/>
      <c r="G3" s="151"/>
      <c r="H3" s="152"/>
      <c r="I3" s="28"/>
    </row>
    <row r="4" spans="1:8" ht="55.5" customHeight="1">
      <c r="A4" s="86" t="s">
        <v>98</v>
      </c>
      <c r="B4" s="87"/>
      <c r="C4" s="87"/>
      <c r="D4" s="87"/>
      <c r="E4" s="87"/>
      <c r="F4" s="87"/>
      <c r="G4" s="87"/>
      <c r="H4" s="88"/>
    </row>
    <row r="5" spans="1:8" ht="32.25" customHeight="1" thickBot="1">
      <c r="A5" s="112" t="s">
        <v>102</v>
      </c>
      <c r="B5" s="113"/>
      <c r="C5" s="113"/>
      <c r="D5" s="113"/>
      <c r="E5" s="113"/>
      <c r="F5" s="113"/>
      <c r="G5" s="113"/>
      <c r="H5" s="114"/>
    </row>
    <row r="6" spans="1:9" ht="18.6" customHeight="1" hidden="1">
      <c r="A6" s="98" t="s">
        <v>49</v>
      </c>
      <c r="B6" s="99"/>
      <c r="C6" s="99"/>
      <c r="D6" s="99"/>
      <c r="E6" s="99"/>
      <c r="F6" s="99"/>
      <c r="G6" s="99"/>
      <c r="H6" s="100"/>
      <c r="I6" s="71"/>
    </row>
    <row r="7" spans="1:16" ht="34.15" customHeight="1">
      <c r="A7" s="160" t="s">
        <v>78</v>
      </c>
      <c r="B7" s="161"/>
      <c r="C7" s="162"/>
      <c r="D7" s="153" t="s">
        <v>101</v>
      </c>
      <c r="E7" s="153"/>
      <c r="F7" s="153"/>
      <c r="G7" s="153"/>
      <c r="H7" s="154"/>
      <c r="I7" s="121"/>
      <c r="J7" s="121"/>
      <c r="K7" s="121"/>
      <c r="L7" s="121"/>
      <c r="M7" s="121"/>
      <c r="N7" s="121"/>
      <c r="O7" s="121"/>
      <c r="P7" s="121"/>
    </row>
    <row r="8" spans="1:16" ht="42" customHeight="1" thickBot="1">
      <c r="A8" s="157" t="s">
        <v>92</v>
      </c>
      <c r="B8" s="158"/>
      <c r="C8" s="159"/>
      <c r="D8" s="155" t="s">
        <v>65</v>
      </c>
      <c r="E8" s="155"/>
      <c r="F8" s="155"/>
      <c r="G8" s="155"/>
      <c r="H8" s="156"/>
      <c r="I8" s="46"/>
      <c r="J8" s="46"/>
      <c r="K8" s="46"/>
      <c r="L8" s="46"/>
      <c r="M8" s="46"/>
      <c r="N8" s="46"/>
      <c r="O8" s="46"/>
      <c r="P8" s="46"/>
    </row>
    <row r="9" spans="1:9" ht="17.25" thickBot="1">
      <c r="A9" s="92" t="s">
        <v>76</v>
      </c>
      <c r="B9" s="93"/>
      <c r="C9" s="93"/>
      <c r="D9" s="93"/>
      <c r="E9" s="93"/>
      <c r="F9" s="93"/>
      <c r="G9" s="55" t="s">
        <v>5</v>
      </c>
      <c r="H9" s="56"/>
      <c r="I9" s="28"/>
    </row>
    <row r="10" spans="1:9" ht="15.6" customHeight="1" thickTop="1">
      <c r="A10" s="140" t="s">
        <v>79</v>
      </c>
      <c r="B10" s="142"/>
      <c r="C10" s="143"/>
      <c r="D10" s="143"/>
      <c r="E10" s="144"/>
      <c r="F10" s="45"/>
      <c r="G10" s="148" t="s">
        <v>57</v>
      </c>
      <c r="H10" s="149"/>
      <c r="I10" s="28"/>
    </row>
    <row r="11" spans="1:9" ht="14.25" customHeight="1">
      <c r="A11" s="141"/>
      <c r="B11" s="145"/>
      <c r="C11" s="146"/>
      <c r="D11" s="146"/>
      <c r="E11" s="147"/>
      <c r="G11" s="53">
        <v>19</v>
      </c>
      <c r="H11" s="7" t="s">
        <v>10</v>
      </c>
      <c r="I11" s="72"/>
    </row>
    <row r="12" spans="1:9" ht="16.9" customHeight="1" thickBot="1">
      <c r="A12" s="169" t="s">
        <v>80</v>
      </c>
      <c r="B12" s="171" t="s">
        <v>104</v>
      </c>
      <c r="C12" s="163" t="s">
        <v>62</v>
      </c>
      <c r="D12" s="164"/>
      <c r="E12" s="167" t="e">
        <f>DATEDIF(B12,Reference!A22,"Y")</f>
        <v>#VALUE!</v>
      </c>
      <c r="F12" s="28" t="s">
        <v>0</v>
      </c>
      <c r="G12" s="57"/>
      <c r="H12" s="58"/>
      <c r="I12" s="28"/>
    </row>
    <row r="13" spans="1:9" ht="16.9" customHeight="1" thickTop="1">
      <c r="A13" s="170"/>
      <c r="B13" s="172"/>
      <c r="C13" s="165"/>
      <c r="D13" s="166"/>
      <c r="E13" s="168"/>
      <c r="F13" s="28"/>
      <c r="G13" s="148" t="s">
        <v>6</v>
      </c>
      <c r="H13" s="149"/>
      <c r="I13" s="28"/>
    </row>
    <row r="14" spans="1:9" ht="33" customHeight="1" thickBot="1">
      <c r="A14" s="65" t="s">
        <v>96</v>
      </c>
      <c r="B14" s="51"/>
      <c r="C14" s="115" t="s">
        <v>99</v>
      </c>
      <c r="D14" s="116"/>
      <c r="E14" s="117"/>
      <c r="F14" s="28"/>
      <c r="G14" s="59">
        <v>22</v>
      </c>
      <c r="H14" s="60" t="s">
        <v>10</v>
      </c>
      <c r="I14" s="28"/>
    </row>
    <row r="15" spans="1:9" ht="13.35" customHeight="1">
      <c r="A15" s="136" t="s">
        <v>94</v>
      </c>
      <c r="B15" s="173"/>
      <c r="C15" s="107" t="s">
        <v>41</v>
      </c>
      <c r="D15" s="108"/>
      <c r="E15" s="109"/>
      <c r="F15" s="28"/>
      <c r="G15" s="54"/>
      <c r="H15" s="39"/>
      <c r="I15" s="28"/>
    </row>
    <row r="16" spans="1:9" ht="33" customHeight="1">
      <c r="A16" s="137"/>
      <c r="B16" s="174"/>
      <c r="C16" s="40" t="s">
        <v>40</v>
      </c>
      <c r="D16" s="31" t="s">
        <v>37</v>
      </c>
      <c r="E16" s="1"/>
      <c r="F16" s="28"/>
      <c r="G16" s="148" t="s">
        <v>11</v>
      </c>
      <c r="H16" s="149"/>
      <c r="I16" s="28"/>
    </row>
    <row r="17" spans="1:9" ht="25.35" customHeight="1" thickBot="1">
      <c r="A17" s="50" t="s">
        <v>9</v>
      </c>
      <c r="B17" s="52"/>
      <c r="C17" s="32" t="s">
        <v>38</v>
      </c>
      <c r="D17" s="80" t="s">
        <v>39</v>
      </c>
      <c r="E17" s="9"/>
      <c r="F17" s="28"/>
      <c r="G17" s="43">
        <v>15</v>
      </c>
      <c r="H17" s="79" t="s">
        <v>12</v>
      </c>
      <c r="I17" s="28"/>
    </row>
    <row r="18" spans="1:9" ht="11.45" customHeight="1" thickBot="1">
      <c r="A18" s="29"/>
      <c r="B18" s="27"/>
      <c r="C18" s="27"/>
      <c r="D18" s="28"/>
      <c r="E18" s="28"/>
      <c r="F18" s="28"/>
      <c r="G18" s="28"/>
      <c r="H18" s="7"/>
      <c r="I18" s="28"/>
    </row>
    <row r="19" spans="1:8" ht="45.75" customHeight="1">
      <c r="A19" s="10" t="s">
        <v>55</v>
      </c>
      <c r="B19" s="94" t="s">
        <v>77</v>
      </c>
      <c r="C19" s="95"/>
      <c r="D19" s="4" t="s">
        <v>44</v>
      </c>
      <c r="E19" s="4" t="s">
        <v>63</v>
      </c>
      <c r="F19" s="4" t="s">
        <v>45</v>
      </c>
      <c r="G19" s="4" t="s">
        <v>64</v>
      </c>
      <c r="H19" s="2" t="s">
        <v>1</v>
      </c>
    </row>
    <row r="20" spans="1:9" ht="33.6" customHeight="1">
      <c r="A20" s="47"/>
      <c r="B20" s="96"/>
      <c r="C20" s="97"/>
      <c r="D20" s="5" t="e">
        <f>VLOOKUP(A20,Reference!A3:F19,{3},FALSE)</f>
        <v>#N/A</v>
      </c>
      <c r="E20" s="5" t="e">
        <f>VLOOKUP(A20,Reference!A3:F19,{4},FALSE)</f>
        <v>#N/A</v>
      </c>
      <c r="F20" s="5" t="e">
        <f>VLOOKUP(A20,Reference!A3:F19,{5},FALSE)</f>
        <v>#N/A</v>
      </c>
      <c r="G20" s="5" t="e">
        <f>VLOOKUP(A20,Reference!A3:F19,{6},FALSE)</f>
        <v>#N/A</v>
      </c>
      <c r="H20" s="6">
        <f>SUMIF(D20:G20,"&gt;0")</f>
        <v>0</v>
      </c>
      <c r="I20" s="31" t="s">
        <v>0</v>
      </c>
    </row>
    <row r="21" spans="1:13" ht="33.6" customHeight="1">
      <c r="A21" s="47"/>
      <c r="B21" s="104"/>
      <c r="C21" s="97"/>
      <c r="D21" s="5" t="e">
        <f>VLOOKUP(A21,Reference!A3:F19,{3},FALSE)</f>
        <v>#N/A</v>
      </c>
      <c r="E21" s="5" t="e">
        <f>VLOOKUP(A21,Reference!A3:F19,{4},FALSE)</f>
        <v>#N/A</v>
      </c>
      <c r="F21" s="5" t="e">
        <f>VLOOKUP(A21,Reference!A3:F19,{5},FALSE)</f>
        <v>#N/A</v>
      </c>
      <c r="G21" s="5" t="e">
        <f>VLOOKUP(A21,Reference!A3:F19,{6},FALSE)</f>
        <v>#N/A</v>
      </c>
      <c r="H21" s="6">
        <f>SUMIF(D21:G21,"&gt;0")</f>
        <v>0</v>
      </c>
      <c r="I21" s="128"/>
      <c r="J21" s="129"/>
      <c r="K21" s="129"/>
      <c r="L21" s="129"/>
      <c r="M21" s="129"/>
    </row>
    <row r="22" spans="1:9" ht="33.6" customHeight="1">
      <c r="A22" s="48"/>
      <c r="B22" s="105"/>
      <c r="C22" s="106"/>
      <c r="D22" s="33" t="e">
        <f>VLOOKUP(A22,Reference!A3:F19,{3},FALSE)</f>
        <v>#N/A</v>
      </c>
      <c r="E22" s="33" t="e">
        <f>VLOOKUP(A22,Reference!A3:F19,{4},FALSE)</f>
        <v>#N/A</v>
      </c>
      <c r="F22" s="33" t="e">
        <f>VLOOKUP(A22,Reference!A3:F19,{5},FALSE)</f>
        <v>#N/A</v>
      </c>
      <c r="G22" s="33" t="e">
        <f>VLOOKUP(A22,Reference!A3:F19,{6},FALSE)</f>
        <v>#N/A</v>
      </c>
      <c r="H22" s="34">
        <f>SUMIF(D22:G22,"&gt;0")</f>
        <v>0</v>
      </c>
      <c r="I22" s="31" t="s">
        <v>0</v>
      </c>
    </row>
    <row r="23" spans="1:8" ht="25.35" customHeight="1">
      <c r="A23" s="3" t="s">
        <v>48</v>
      </c>
      <c r="B23" s="130" t="s">
        <v>60</v>
      </c>
      <c r="C23" s="131"/>
      <c r="D23" s="49" t="e">
        <f>SUM(D20:D22)*50%</f>
        <v>#N/A</v>
      </c>
      <c r="E23" s="5"/>
      <c r="F23" s="49" t="e">
        <f>SUM(F20:F22)*50%</f>
        <v>#N/A</v>
      </c>
      <c r="G23" s="5"/>
      <c r="H23" s="6" t="e">
        <f>SUM(D23:G23)</f>
        <v>#N/A</v>
      </c>
    </row>
    <row r="24" spans="1:8" ht="13.5" thickBot="1">
      <c r="A24" s="126" t="s">
        <v>54</v>
      </c>
      <c r="B24" s="127"/>
      <c r="C24" s="127"/>
      <c r="D24" s="127"/>
      <c r="E24" s="127"/>
      <c r="F24" s="127"/>
      <c r="G24" s="127"/>
      <c r="H24" s="42">
        <f>SUMIF(H20:H23,"&gt;0")</f>
        <v>0</v>
      </c>
    </row>
    <row r="25" spans="1:9" ht="20.1" customHeight="1" thickBot="1">
      <c r="A25" s="122" t="s">
        <v>51</v>
      </c>
      <c r="B25" s="123"/>
      <c r="C25" s="123"/>
      <c r="D25" s="123"/>
      <c r="E25" s="123"/>
      <c r="F25" s="123"/>
      <c r="G25" s="123"/>
      <c r="H25" s="124"/>
      <c r="I25" s="31" t="s">
        <v>0</v>
      </c>
    </row>
    <row r="26" spans="1:8" ht="23.1" customHeight="1" thickBot="1">
      <c r="A26" s="110" t="s">
        <v>36</v>
      </c>
      <c r="B26" s="111"/>
      <c r="C26" s="125" t="s">
        <v>52</v>
      </c>
      <c r="D26" s="125"/>
      <c r="E26" s="125"/>
      <c r="F26" s="135"/>
      <c r="G26" s="135"/>
      <c r="H26" s="41" t="s">
        <v>50</v>
      </c>
    </row>
    <row r="27" spans="1:8" ht="12.75">
      <c r="A27" s="101" t="s">
        <v>61</v>
      </c>
      <c r="B27" s="102"/>
      <c r="C27" s="102"/>
      <c r="D27" s="102"/>
      <c r="E27" s="102"/>
      <c r="F27" s="102"/>
      <c r="G27" s="102"/>
      <c r="H27" s="103"/>
    </row>
    <row r="28" spans="1:8" ht="15.75">
      <c r="A28" s="101" t="s">
        <v>43</v>
      </c>
      <c r="B28" s="102"/>
      <c r="C28" s="102"/>
      <c r="D28" s="102"/>
      <c r="E28" s="102"/>
      <c r="F28" s="102"/>
      <c r="G28" s="102"/>
      <c r="H28" s="103"/>
    </row>
    <row r="29" spans="1:9" ht="15" customHeight="1">
      <c r="A29" s="89" t="s">
        <v>46</v>
      </c>
      <c r="B29" s="90"/>
      <c r="C29" s="90"/>
      <c r="D29" s="90"/>
      <c r="E29" s="90"/>
      <c r="F29" s="90"/>
      <c r="G29" s="90"/>
      <c r="H29" s="91"/>
      <c r="I29" s="30"/>
    </row>
    <row r="30" spans="1:8" ht="18" customHeight="1" thickBot="1">
      <c r="A30" s="66" t="s">
        <v>35</v>
      </c>
      <c r="B30" s="138" t="s">
        <v>53</v>
      </c>
      <c r="C30" s="138"/>
      <c r="D30" s="139"/>
      <c r="E30" s="139"/>
      <c r="F30" s="69" t="s">
        <v>91</v>
      </c>
      <c r="G30" s="83"/>
      <c r="H30" s="74" t="s">
        <v>50</v>
      </c>
    </row>
    <row r="31" spans="1:8" ht="15" customHeight="1">
      <c r="A31" s="132" t="s">
        <v>95</v>
      </c>
      <c r="B31" s="133"/>
      <c r="C31" s="133"/>
      <c r="D31" s="133"/>
      <c r="E31" s="133"/>
      <c r="F31" s="133"/>
      <c r="G31" s="133"/>
      <c r="H31" s="134"/>
    </row>
    <row r="32" spans="1:8" s="31" customFormat="1" ht="13.9" customHeight="1">
      <c r="A32" s="118" t="s">
        <v>42</v>
      </c>
      <c r="B32" s="102"/>
      <c r="C32" s="102"/>
      <c r="D32" s="102"/>
      <c r="E32" s="102"/>
      <c r="F32" s="102"/>
      <c r="G32" s="102"/>
      <c r="H32" s="103"/>
    </row>
    <row r="33" spans="1:8" s="31" customFormat="1" ht="11.45" customHeight="1">
      <c r="A33" s="119" t="s">
        <v>47</v>
      </c>
      <c r="B33" s="120"/>
      <c r="C33" s="120"/>
      <c r="D33" s="120"/>
      <c r="E33" s="120"/>
      <c r="F33" s="120"/>
      <c r="G33" s="120"/>
      <c r="H33" s="82" t="s">
        <v>103</v>
      </c>
    </row>
    <row r="34" spans="1:8" s="31" customFormat="1" ht="9.75" customHeight="1">
      <c r="A34" s="73"/>
      <c r="B34" s="68"/>
      <c r="C34" s="68"/>
      <c r="D34" s="68"/>
      <c r="E34" s="68"/>
      <c r="F34" s="68"/>
      <c r="G34" s="68"/>
      <c r="H34" s="75"/>
    </row>
    <row r="35" spans="1:8" ht="18">
      <c r="A35" s="67" t="s">
        <v>13</v>
      </c>
      <c r="B35" s="11"/>
      <c r="C35" s="11"/>
      <c r="D35" s="13" t="s">
        <v>18</v>
      </c>
      <c r="E35" s="11"/>
      <c r="F35" s="12" t="s">
        <v>19</v>
      </c>
      <c r="G35" s="11"/>
      <c r="H35" s="14"/>
    </row>
    <row r="36" spans="1:8" ht="18" customHeight="1" thickBot="1">
      <c r="A36" s="76" t="s">
        <v>14</v>
      </c>
      <c r="B36" s="15"/>
      <c r="C36" s="77" t="s">
        <v>15</v>
      </c>
      <c r="D36" s="78" t="s">
        <v>16</v>
      </c>
      <c r="E36" s="15"/>
      <c r="F36" s="77" t="s">
        <v>17</v>
      </c>
      <c r="G36" s="15"/>
      <c r="H36" s="16"/>
    </row>
  </sheetData>
  <mergeCells count="43">
    <mergeCell ref="G16:H16"/>
    <mergeCell ref="C12:D13"/>
    <mergeCell ref="E12:E13"/>
    <mergeCell ref="A12:A13"/>
    <mergeCell ref="B12:B13"/>
    <mergeCell ref="B15:B16"/>
    <mergeCell ref="A3:H3"/>
    <mergeCell ref="D7:H7"/>
    <mergeCell ref="D8:H8"/>
    <mergeCell ref="A8:C8"/>
    <mergeCell ref="A7:C7"/>
    <mergeCell ref="A32:H32"/>
    <mergeCell ref="A33:G33"/>
    <mergeCell ref="I7:P7"/>
    <mergeCell ref="A25:H25"/>
    <mergeCell ref="C26:E26"/>
    <mergeCell ref="A24:G24"/>
    <mergeCell ref="I21:M21"/>
    <mergeCell ref="B23:C23"/>
    <mergeCell ref="A31:H31"/>
    <mergeCell ref="F26:G26"/>
    <mergeCell ref="A15:A16"/>
    <mergeCell ref="B30:C30"/>
    <mergeCell ref="D30:E30"/>
    <mergeCell ref="A10:A11"/>
    <mergeCell ref="B10:E11"/>
    <mergeCell ref="G10:H10"/>
    <mergeCell ref="B2:H2"/>
    <mergeCell ref="A4:H4"/>
    <mergeCell ref="A29:H29"/>
    <mergeCell ref="A9:F9"/>
    <mergeCell ref="B19:C19"/>
    <mergeCell ref="B20:C20"/>
    <mergeCell ref="A6:H6"/>
    <mergeCell ref="A27:H27"/>
    <mergeCell ref="B21:C21"/>
    <mergeCell ref="B22:C22"/>
    <mergeCell ref="C15:E15"/>
    <mergeCell ref="A26:B26"/>
    <mergeCell ref="A28:H28"/>
    <mergeCell ref="A5:H5"/>
    <mergeCell ref="C14:E14"/>
    <mergeCell ref="G13:H13"/>
  </mergeCells>
  <dataValidations count="4">
    <dataValidation type="list" allowBlank="1" showInputMessage="1" showErrorMessage="1" sqref="A21:A23">
      <formula1>Item_Range</formula1>
    </dataValidation>
    <dataValidation type="list" showInputMessage="1" showErrorMessage="1" sqref="A20">
      <formula1>Item_Range</formula1>
    </dataValidation>
    <dataValidation type="list" allowBlank="1" showInputMessage="1" showErrorMessage="1" sqref="B14">
      <formula1>Skills</formula1>
    </dataValidation>
    <dataValidation type="list" allowBlank="1" showInputMessage="1" showErrorMessage="1" sqref="B15:B16">
      <formula1>Club</formula1>
    </dataValidation>
  </dataValidations>
  <printOptions/>
  <pageMargins left="0.2362204724409449" right="0.15748031496062992" top="0.35433070866141736" bottom="0.31496062992125984" header="0.31496062992125984" footer="0.2362204724409449"/>
  <pageSetup fitToWidth="0"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topLeftCell="A2">
      <selection activeCell="D34" sqref="D34"/>
    </sheetView>
  </sheetViews>
  <sheetFormatPr defaultColWidth="9.140625" defaultRowHeight="12.75"/>
  <cols>
    <col min="1" max="1" width="22.57421875" style="17" customWidth="1"/>
    <col min="2" max="2" width="4.57421875" style="17" customWidth="1"/>
    <col min="3" max="3" width="18.57421875" style="17" customWidth="1"/>
    <col min="4" max="4" width="26.421875" style="22" bestFit="1" customWidth="1"/>
    <col min="5" max="5" width="26.421875" style="22" customWidth="1"/>
    <col min="6" max="6" width="27.00390625" style="22" bestFit="1" customWidth="1"/>
  </cols>
  <sheetData>
    <row r="1" spans="1:6" ht="12.75">
      <c r="A1" s="18" t="s">
        <v>24</v>
      </c>
      <c r="B1" s="18"/>
      <c r="C1" s="18" t="s">
        <v>25</v>
      </c>
      <c r="D1" s="21" t="s">
        <v>7</v>
      </c>
      <c r="E1" s="21" t="s">
        <v>26</v>
      </c>
      <c r="F1" s="21" t="s">
        <v>8</v>
      </c>
    </row>
    <row r="2" spans="1:6" ht="12.75">
      <c r="A2" s="18"/>
      <c r="B2" s="18"/>
      <c r="C2" s="23"/>
      <c r="D2" s="21">
        <v>0</v>
      </c>
      <c r="E2" s="21"/>
      <c r="F2" s="21">
        <v>0</v>
      </c>
    </row>
    <row r="3" spans="1:6" ht="12.75">
      <c r="A3" s="18" t="s">
        <v>58</v>
      </c>
      <c r="B3" s="18"/>
      <c r="C3" s="24">
        <v>19</v>
      </c>
      <c r="D3" s="21">
        <v>5</v>
      </c>
      <c r="E3" s="24">
        <v>19</v>
      </c>
      <c r="F3" s="21">
        <v>5</v>
      </c>
    </row>
    <row r="4" spans="1:6" ht="12.75">
      <c r="A4" s="18" t="s">
        <v>59</v>
      </c>
      <c r="B4" s="18"/>
      <c r="C4" s="25">
        <v>22</v>
      </c>
      <c r="D4" s="21">
        <v>5</v>
      </c>
      <c r="E4" s="25">
        <v>22</v>
      </c>
      <c r="F4" s="21">
        <v>5</v>
      </c>
    </row>
    <row r="5" spans="1:6" ht="12.75">
      <c r="A5" s="19" t="s">
        <v>20</v>
      </c>
      <c r="B5" s="19"/>
      <c r="C5" s="25">
        <v>15</v>
      </c>
      <c r="D5" s="21">
        <v>5</v>
      </c>
      <c r="E5" s="25">
        <v>15</v>
      </c>
      <c r="F5" s="21">
        <v>5</v>
      </c>
    </row>
    <row r="6" spans="1:6" ht="12.75">
      <c r="A6" s="20" t="s">
        <v>2</v>
      </c>
      <c r="B6" s="20"/>
      <c r="C6" s="25">
        <v>22</v>
      </c>
      <c r="D6" s="21">
        <v>5</v>
      </c>
      <c r="E6" s="25">
        <v>22</v>
      </c>
      <c r="F6" s="21">
        <v>5</v>
      </c>
    </row>
    <row r="7" spans="1:6" ht="12.75">
      <c r="A7" s="19" t="s">
        <v>27</v>
      </c>
      <c r="B7" s="19"/>
      <c r="C7" s="25">
        <v>19</v>
      </c>
      <c r="D7" s="21">
        <v>5</v>
      </c>
      <c r="E7" s="25">
        <v>19</v>
      </c>
      <c r="F7" s="21">
        <v>5</v>
      </c>
    </row>
    <row r="8" spans="1:6" ht="12.75">
      <c r="A8" s="19" t="s">
        <v>28</v>
      </c>
      <c r="B8" s="19"/>
      <c r="C8" s="25">
        <v>22</v>
      </c>
      <c r="D8" s="21">
        <v>5</v>
      </c>
      <c r="E8" s="25">
        <v>22</v>
      </c>
      <c r="F8" s="21">
        <v>5</v>
      </c>
    </row>
    <row r="9" spans="1:6" ht="12.75">
      <c r="A9" s="20" t="s">
        <v>21</v>
      </c>
      <c r="B9" s="20"/>
      <c r="C9" s="25">
        <v>15</v>
      </c>
      <c r="D9" s="21">
        <v>5</v>
      </c>
      <c r="E9" s="25">
        <v>15</v>
      </c>
      <c r="F9" s="21">
        <v>5</v>
      </c>
    </row>
    <row r="10" spans="1:6" ht="12.75">
      <c r="A10" s="20" t="s">
        <v>29</v>
      </c>
      <c r="B10" s="20"/>
      <c r="C10" s="25">
        <v>19</v>
      </c>
      <c r="D10" s="21">
        <v>5</v>
      </c>
      <c r="E10" s="25">
        <v>19</v>
      </c>
      <c r="F10" s="21">
        <v>5</v>
      </c>
    </row>
    <row r="11" spans="1:6" ht="12.75">
      <c r="A11" s="20" t="s">
        <v>30</v>
      </c>
      <c r="B11" s="20"/>
      <c r="C11" s="25">
        <v>22</v>
      </c>
      <c r="D11" s="21">
        <v>5</v>
      </c>
      <c r="E11" s="25">
        <v>22</v>
      </c>
      <c r="F11" s="21">
        <v>5</v>
      </c>
    </row>
    <row r="12" spans="1:6" ht="12.75">
      <c r="A12" s="19" t="s">
        <v>31</v>
      </c>
      <c r="B12" s="19"/>
      <c r="C12" s="25">
        <v>19</v>
      </c>
      <c r="D12" s="21">
        <v>5</v>
      </c>
      <c r="E12" s="25">
        <v>19</v>
      </c>
      <c r="F12" s="21">
        <v>5</v>
      </c>
    </row>
    <row r="13" spans="1:6" ht="12.75">
      <c r="A13" s="19" t="s">
        <v>32</v>
      </c>
      <c r="B13" s="19"/>
      <c r="C13" s="25">
        <v>22</v>
      </c>
      <c r="D13" s="21">
        <v>5</v>
      </c>
      <c r="E13" s="25">
        <v>22</v>
      </c>
      <c r="F13" s="21">
        <v>5</v>
      </c>
    </row>
    <row r="14" spans="1:6" ht="12.75">
      <c r="A14" s="19" t="s">
        <v>22</v>
      </c>
      <c r="B14" s="19"/>
      <c r="C14" s="25">
        <v>15</v>
      </c>
      <c r="D14" s="21">
        <v>5</v>
      </c>
      <c r="E14" s="25">
        <v>15</v>
      </c>
      <c r="F14" s="21">
        <v>5</v>
      </c>
    </row>
    <row r="15" spans="1:6" ht="12.75">
      <c r="A15" s="20" t="s">
        <v>33</v>
      </c>
      <c r="B15" s="20"/>
      <c r="C15" s="25">
        <v>19</v>
      </c>
      <c r="D15" s="21">
        <v>5</v>
      </c>
      <c r="E15" s="25">
        <v>19</v>
      </c>
      <c r="F15" s="21">
        <v>5</v>
      </c>
    </row>
    <row r="16" spans="1:6" ht="12.75">
      <c r="A16" s="20" t="s">
        <v>34</v>
      </c>
      <c r="B16" s="20"/>
      <c r="C16" s="25">
        <v>22</v>
      </c>
      <c r="D16" s="21">
        <v>5</v>
      </c>
      <c r="E16" s="25">
        <v>22</v>
      </c>
      <c r="F16" s="21">
        <v>5</v>
      </c>
    </row>
    <row r="17" spans="1:6" ht="12.75">
      <c r="A17" s="20" t="s">
        <v>3</v>
      </c>
      <c r="B17" s="20"/>
      <c r="C17" s="25">
        <v>22</v>
      </c>
      <c r="D17" s="21">
        <v>5</v>
      </c>
      <c r="E17" s="25">
        <v>22</v>
      </c>
      <c r="F17" s="21">
        <v>5</v>
      </c>
    </row>
    <row r="18" spans="1:6" ht="12.75">
      <c r="A18" s="20" t="s">
        <v>23</v>
      </c>
      <c r="B18" s="20"/>
      <c r="C18" s="25">
        <v>15</v>
      </c>
      <c r="D18" s="21">
        <v>5</v>
      </c>
      <c r="E18" s="25">
        <v>15</v>
      </c>
      <c r="F18" s="21">
        <v>5</v>
      </c>
    </row>
    <row r="19" spans="1:6" ht="12.75">
      <c r="A19" s="19" t="s">
        <v>4</v>
      </c>
      <c r="B19" s="19"/>
      <c r="C19" s="25">
        <v>22</v>
      </c>
      <c r="D19" s="21">
        <v>5</v>
      </c>
      <c r="E19" s="25">
        <v>22</v>
      </c>
      <c r="F19" s="21">
        <v>5</v>
      </c>
    </row>
    <row r="20" ht="12.75">
      <c r="C20" s="26"/>
    </row>
    <row r="21" ht="12.75">
      <c r="C21" s="26"/>
    </row>
    <row r="22" spans="1:3" ht="12.75">
      <c r="A22" s="44">
        <v>43100</v>
      </c>
      <c r="C22" s="26"/>
    </row>
    <row r="23" ht="12.75">
      <c r="C23" s="26" t="s">
        <v>0</v>
      </c>
    </row>
    <row r="24" spans="1:4" ht="12.75">
      <c r="A24" s="63"/>
      <c r="C24" s="64" t="s">
        <v>66</v>
      </c>
      <c r="D24" s="22" t="s">
        <v>82</v>
      </c>
    </row>
    <row r="25" spans="1:4" ht="12.75">
      <c r="A25" s="63"/>
      <c r="C25" s="62" t="s">
        <v>67</v>
      </c>
      <c r="D25" s="22" t="s">
        <v>81</v>
      </c>
    </row>
    <row r="26" spans="1:4" ht="12.75">
      <c r="A26" s="63"/>
      <c r="C26" s="62" t="s">
        <v>68</v>
      </c>
      <c r="D26" s="22" t="s">
        <v>83</v>
      </c>
    </row>
    <row r="27" spans="1:4" ht="12.75">
      <c r="A27" s="63"/>
      <c r="C27" s="64" t="s">
        <v>69</v>
      </c>
      <c r="D27" s="22" t="s">
        <v>84</v>
      </c>
    </row>
    <row r="28" spans="1:4" ht="12.75">
      <c r="A28" s="63"/>
      <c r="C28" s="64" t="s">
        <v>70</v>
      </c>
      <c r="D28" s="22" t="s">
        <v>85</v>
      </c>
    </row>
    <row r="29" spans="1:4" ht="12.75">
      <c r="A29" s="63"/>
      <c r="C29" s="64" t="s">
        <v>71</v>
      </c>
      <c r="D29" s="22" t="s">
        <v>86</v>
      </c>
    </row>
    <row r="30" spans="1:4" ht="12.75">
      <c r="A30" s="63"/>
      <c r="C30" s="64" t="s">
        <v>72</v>
      </c>
      <c r="D30" s="22" t="s">
        <v>90</v>
      </c>
    </row>
    <row r="31" spans="1:4" ht="12.75">
      <c r="A31" s="63"/>
      <c r="C31" s="64" t="s">
        <v>73</v>
      </c>
      <c r="D31" s="22" t="s">
        <v>89</v>
      </c>
    </row>
    <row r="32" spans="1:4" ht="12.75">
      <c r="A32" s="63"/>
      <c r="C32" s="64" t="s">
        <v>74</v>
      </c>
      <c r="D32" s="22" t="s">
        <v>87</v>
      </c>
    </row>
    <row r="33" spans="1:4" ht="12.75">
      <c r="A33" s="63"/>
      <c r="C33" s="64" t="s">
        <v>75</v>
      </c>
      <c r="D33" s="22" t="s">
        <v>93</v>
      </c>
    </row>
    <row r="34" ht="12.75">
      <c r="D34" s="22" t="s">
        <v>88</v>
      </c>
    </row>
  </sheetData>
  <dataValidations count="1">
    <dataValidation type="list" allowBlank="1" showInputMessage="1" showErrorMessage="1" sqref="A24:A33">
      <formula1>$A$24:$A$33</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Jennie</cp:lastModifiedBy>
  <cp:lastPrinted>2017-01-12T05:17:26Z</cp:lastPrinted>
  <dcterms:created xsi:type="dcterms:W3CDTF">2011-04-25T22:39:34Z</dcterms:created>
  <dcterms:modified xsi:type="dcterms:W3CDTF">2017-01-17T08:27:05Z</dcterms:modified>
  <cp:category/>
  <cp:version/>
  <cp:contentType/>
  <cp:contentStatus/>
</cp:coreProperties>
</file>